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8_{5A338D41-0EFD-4EE7-839A-6453FB46A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1" l="1"/>
  <c r="E111" i="1"/>
  <c r="E109" i="1"/>
  <c r="E103" i="1"/>
  <c r="E101" i="1"/>
  <c r="E99" i="1"/>
  <c r="E97" i="1"/>
  <c r="E95" i="1"/>
  <c r="E93" i="1"/>
  <c r="E87" i="1"/>
  <c r="E56" i="1" l="1"/>
  <c r="E36" i="1"/>
  <c r="E54" i="1" l="1"/>
  <c r="E40" i="1"/>
  <c r="E79" i="1"/>
</calcChain>
</file>

<file path=xl/sharedStrings.xml><?xml version="1.0" encoding="utf-8"?>
<sst xmlns="http://schemas.openxmlformats.org/spreadsheetml/2006/main" count="479" uniqueCount="198">
  <si>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</si>
  <si>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</si>
  <si>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</si>
  <si>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</si>
  <si>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</si>
  <si>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</si>
  <si>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</si>
  <si>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</si>
  <si>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</si>
  <si>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</si>
  <si>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</si>
  <si>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</si>
  <si>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</si>
  <si>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</si>
  <si>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</si>
  <si>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FINANCIJSKA AGENCIJA</t>
  </si>
  <si>
    <t>85821130368</t>
  </si>
  <si>
    <t>ZAGREBAČKI HOLDING-Z E T</t>
  </si>
  <si>
    <t>82031999604</t>
  </si>
  <si>
    <t>Telemach Hrvatska d.o.o.</t>
  </si>
  <si>
    <t>70133616033</t>
  </si>
  <si>
    <t>10000 Zagreb</t>
  </si>
  <si>
    <t>VARIUS-PROMET d.o.o.</t>
  </si>
  <si>
    <t>14396524279</t>
  </si>
  <si>
    <t>Sveukupno:</t>
  </si>
  <si>
    <t xml:space="preserve">Datum </t>
  </si>
  <si>
    <t>materijal za sitne popravke po školi</t>
  </si>
  <si>
    <t xml:space="preserve">poštarina </t>
  </si>
  <si>
    <t>Potpis odgovorne osobe</t>
  </si>
  <si>
    <t>dr.sc.Tihomir Engelsfeld</t>
  </si>
  <si>
    <t>OPTIMUS LAB D.O.O.</t>
  </si>
  <si>
    <t>ČAKOVEC</t>
  </si>
  <si>
    <t xml:space="preserve">HRVATSKA RADIO TELEVIZIJA </t>
  </si>
  <si>
    <t>LIMES PLUS D.O.O.</t>
  </si>
  <si>
    <t>ESK CROATIA D.O.O.</t>
  </si>
  <si>
    <t>06135698286</t>
  </si>
  <si>
    <t>VIVA INFO D.O.O.</t>
  </si>
  <si>
    <t>22361751585 </t>
  </si>
  <si>
    <t>HRVATSKA POŠTA D.D.</t>
  </si>
  <si>
    <t>VODOOPSKRBA I ODVODNJA d.o.o.</t>
  </si>
  <si>
    <t>HEP OPSKRBA D.O.O.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</si>
  <si>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</si>
  <si>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STAKLO ČENDO j.d.o.o.</t>
  </si>
  <si>
    <t>TIP-ZAGREB D.O.O.</t>
  </si>
  <si>
    <t xml:space="preserve">SVETA NEDJELJA </t>
  </si>
  <si>
    <t>82578349629</t>
  </si>
  <si>
    <t xml:space="preserve">uredski materijal </t>
  </si>
  <si>
    <t xml:space="preserve">investicijsko održavanje-popravak stakla </t>
  </si>
  <si>
    <t>trošak platnog prometa 05/2025</t>
  </si>
  <si>
    <t>KONZUM d.d.</t>
  </si>
  <si>
    <t xml:space="preserve">PULA </t>
  </si>
  <si>
    <t>HETZNER ONLINE GMBH</t>
  </si>
  <si>
    <t>812871812</t>
  </si>
  <si>
    <t>GUNZENHAUSEN-GERMANY</t>
  </si>
  <si>
    <t>STUDENAC d.o.o.</t>
  </si>
  <si>
    <t>SPAR HRVATSKA d.o.o.</t>
  </si>
  <si>
    <t xml:space="preserve">VELIKA GORICA </t>
  </si>
  <si>
    <t>Isplata Sredstava Za Razdoblje: 01.06.2025. Do 30.06.2025.</t>
  </si>
  <si>
    <t>SREDSTAVA  - LIPANJ  2025.</t>
  </si>
  <si>
    <t>02.06.2025.</t>
  </si>
  <si>
    <t>05.06.2025.</t>
  </si>
  <si>
    <t>INSTAR CENTAR d.o.o.</t>
  </si>
  <si>
    <t>bar kod čitač</t>
  </si>
  <si>
    <t>09.06.2025.</t>
  </si>
  <si>
    <t xml:space="preserve">KNJIŽNICE GRADA ZAGREBA </t>
  </si>
  <si>
    <t>održavanje programa  za knjižnice 5-6  mjesec</t>
  </si>
  <si>
    <t xml:space="preserve">držači toalet  papira </t>
  </si>
  <si>
    <t xml:space="preserve">STOLARIJA BALIJA </t>
  </si>
  <si>
    <t> 35482919033</t>
  </si>
  <si>
    <t xml:space="preserve">VELIKO TRGOVIŠĆE </t>
  </si>
  <si>
    <t>sanacija unutarnje stolarije - sanitarni čvorovi</t>
  </si>
  <si>
    <t xml:space="preserve">reprezentacija - županijska stručna vijeća biologija </t>
  </si>
  <si>
    <t>AKD ZAŠTITA d.o.o.</t>
  </si>
  <si>
    <t>mjesečno održavanje videonadzora 05/2025</t>
  </si>
  <si>
    <t>održavanje programa za knjižnicu 05/2025</t>
  </si>
  <si>
    <t xml:space="preserve">potrošni materijal ( toalet papir, papirnati ručnici) </t>
  </si>
  <si>
    <t>naknada za korištenje e-računa 05/2025</t>
  </si>
  <si>
    <t>trošak telefona/interneta 05/2025</t>
  </si>
  <si>
    <t xml:space="preserve">terenska nastava Škola i zajednica - Zagreb </t>
  </si>
  <si>
    <t>NARODNE NOVINE D.D.</t>
  </si>
  <si>
    <t> 64546066176</t>
  </si>
  <si>
    <t>PREHRANA TRGOVINA D.D.</t>
  </si>
  <si>
    <t xml:space="preserve">namirnice - održavanje matura </t>
  </si>
  <si>
    <t>HRT pristojba 06/2025</t>
  </si>
  <si>
    <t>održavanje računovodstvenog programa 06/2025</t>
  </si>
  <si>
    <t xml:space="preserve">COPY ELECTRONIC </t>
  </si>
  <si>
    <t xml:space="preserve">kopiranje/skeniranje </t>
  </si>
  <si>
    <t>zaštita na radu mjesečna naknada 06/2025</t>
  </si>
  <si>
    <t>RETEL d.o.o.</t>
  </si>
  <si>
    <t xml:space="preserve">servis klima uređaja </t>
  </si>
  <si>
    <t>GRAD ZAGREB-KOMUNALNA NAKNADA 05/2025</t>
  </si>
  <si>
    <t>komunalna naknada 05/2025</t>
  </si>
  <si>
    <t xml:space="preserve">održavanje programa za knjižnicu - naknadno poslan račun iz prijašnjih godina </t>
  </si>
  <si>
    <t>LEPRINKA d.o.o.</t>
  </si>
  <si>
    <t> 27332507825</t>
  </si>
  <si>
    <t xml:space="preserve">VEPRINAC </t>
  </si>
  <si>
    <t xml:space="preserve">program za obračun tužbe </t>
  </si>
  <si>
    <t>PLUS HOSTING GRUPA d.o.o.</t>
  </si>
  <si>
    <t xml:space="preserve">domena za projekt GSTEM </t>
  </si>
  <si>
    <t>licenca za program projekt GSTEM 06/2025</t>
  </si>
  <si>
    <t>65175953240. </t>
  </si>
  <si>
    <t>STUDIO TIME d.o.o.</t>
  </si>
  <si>
    <t>DUGO SELO</t>
  </si>
  <si>
    <t>promidžbeni materijal- plakat - projekt GSTEM</t>
  </si>
  <si>
    <t xml:space="preserve">DHP - DRUŠTVO ZA HRVATSKU POVJESNICU </t>
  </si>
  <si>
    <t xml:space="preserve">stručna literatura </t>
  </si>
  <si>
    <t xml:space="preserve">isplata plaće 05/2025-zaposlenici </t>
  </si>
  <si>
    <t xml:space="preserve">HRVATSKI ZAVOD ZA ZDRAVSTVENO OSIGURANJE isplata plaće 05/2025-zaposlenici </t>
  </si>
  <si>
    <t xml:space="preserve">isplata plaće 05/2025- bruto </t>
  </si>
  <si>
    <t xml:space="preserve">isplata plaće 05/2025-zdravstveno osiguranje </t>
  </si>
  <si>
    <t xml:space="preserve">DRŽAVNI PRORAČUN REPUBLIKE HRVATSKE  isplata plaće 04 I 05/2025 -naknada zbog nezapošljavanje kvote osoba s invaliditetom </t>
  </si>
  <si>
    <t>naknada zbog nezapošljavanje kvote osoba s invaliditetom - plaća 04 i 05/2025</t>
  </si>
  <si>
    <t>trošak platnog prometa 05/2025 Erasmus+ projekt</t>
  </si>
  <si>
    <t>isplata Nagrada za radne rezultate -projekt GSTEM</t>
  </si>
  <si>
    <t>10.06.2025.</t>
  </si>
  <si>
    <t>12.06.2025.</t>
  </si>
  <si>
    <t xml:space="preserve">isplata prijevoza 05/2025 (zaposlenici) </t>
  </si>
  <si>
    <t>prijevoz na posao - godišnja karta, račun za 05/2025</t>
  </si>
  <si>
    <t>AKD-ZAŠTITA D.O.O.</t>
  </si>
  <si>
    <t>09253797076</t>
  </si>
  <si>
    <t>10000 ZAGREB</t>
  </si>
  <si>
    <t>alarmni sustavi i videonadzor - mjesečna naknada 05/2025</t>
  </si>
  <si>
    <t>ZAGREBAČKI HOLDING ČISTOĆA</t>
  </si>
  <si>
    <t>85584865987</t>
  </si>
  <si>
    <t>odvoz smeća 05/2025</t>
  </si>
  <si>
    <t>13.06.2025.</t>
  </si>
  <si>
    <t>VIRTUS DIZAJN dizajn, programiranje i intelektualne usluge</t>
  </si>
  <si>
    <t>DONJI DRAGONOŽEC</t>
  </si>
  <si>
    <t xml:space="preserve">izrada web stranice škole </t>
  </si>
  <si>
    <t>isplata po obračunu PN 120/2025 -K.D.</t>
  </si>
  <si>
    <t>isplata po obračunu PN 120/2025 -K.D. - stručni skup nastavnika hrvatskog</t>
  </si>
  <si>
    <t xml:space="preserve">isplata plaće 05/2025-ŠKOLA I ZAJEDNICA (B.M.)- BRUTO </t>
  </si>
  <si>
    <t xml:space="preserve">HRVATSKI ZAVOD ZA ZDRAVSTVENO OSIGURANJE isplata plaće 05/2025-ŠKOLA I ZAJEDNICA </t>
  </si>
  <si>
    <t xml:space="preserve">isplata plaće 05/2025 - ŠKOLA I ZAJEDNICA -zdravstveno osiguranje </t>
  </si>
  <si>
    <t xml:space="preserve">isplata plaće 05/2025-ŠKOLA I ZAJEDNICA  - BRUTO </t>
  </si>
  <si>
    <t>isplata po obračunu PN 121/2025 -T.E.</t>
  </si>
  <si>
    <t xml:space="preserve">isplata po obračunu PN 121/2025 -T.E. - posjet partnerima u projektu GSTEM - Ljubljana </t>
  </si>
  <si>
    <t>isplata po obračunu PN 88/2025 -P.B.</t>
  </si>
  <si>
    <t>isplata po obračunu PN 88/2025 -P.B.- posjet partnerima u projektu GSTEM - Skopje</t>
  </si>
  <si>
    <t>isplata po obračunu PN 87/2025 -A.P.</t>
  </si>
  <si>
    <t>isplata po obračunu PN 87/2025 -A.P.- posjet partnerima u projektu GSTEM - Skopje</t>
  </si>
  <si>
    <t>17.06.2025.</t>
  </si>
  <si>
    <t>isplata Regresa 2025. - zaposlenici</t>
  </si>
  <si>
    <t>akontacija po PN 124 /2025 - zaposlenica Z.J.</t>
  </si>
  <si>
    <t xml:space="preserve">akontacija po PN 124/2025 - zaposlenica Z.J.- ljetna akademija Mađarska </t>
  </si>
  <si>
    <t>akontacija po PN 125 /2025 - zaposlenica K.D.</t>
  </si>
  <si>
    <t xml:space="preserve">akontacija po PN 125/2025 - zaposlenica K.D.- ljetna akademija Mađarska </t>
  </si>
  <si>
    <t>20.06.2025.</t>
  </si>
  <si>
    <t>K.R.VILI  d.o.o.</t>
  </si>
  <si>
    <t xml:space="preserve">filter za akvarij - biologija </t>
  </si>
  <si>
    <t>DM DROGERIE MARKT d.o.o.</t>
  </si>
  <si>
    <t>materijal - dani otvorenih vrata</t>
  </si>
  <si>
    <t xml:space="preserve">sanacija unutarnje stolarije </t>
  </si>
  <si>
    <t xml:space="preserve">IT podrška </t>
  </si>
  <si>
    <t>GRADSKA PLINARA ZAGREB d.o.o.</t>
  </si>
  <si>
    <t>74364571096</t>
  </si>
  <si>
    <t>potrošnja plina za grijanje  05/2025</t>
  </si>
  <si>
    <t>domena za urudžbeni program</t>
  </si>
  <si>
    <t xml:space="preserve">materijal za službenu dokumentaciju - svjedožbe i slično </t>
  </si>
  <si>
    <t>potrošnja vode 05/2025</t>
  </si>
  <si>
    <t>potrošnja plina za grijanje  04/2025</t>
  </si>
  <si>
    <t>23.06.2025.</t>
  </si>
  <si>
    <t>isplata drugi dohodak - predavanje ŽSV biologija - G.K. i AM.V.</t>
  </si>
  <si>
    <t>isplata drugi dohodak - predavanje ŽSV biologija - G.K. i AM.V. - bruto</t>
  </si>
  <si>
    <t>HRVATSKI ZAVOD ZA ZDRAVSTVENO OSIGURANJE isplata drugi dohodak - predavanje ŽSV biologija - G.K. i AM.V.</t>
  </si>
  <si>
    <t>24.06.2025.</t>
  </si>
  <si>
    <t xml:space="preserve">BRAVARIJA PILJEK </t>
  </si>
  <si>
    <t xml:space="preserve">SVETI KRIŽ ZAČRETJE </t>
  </si>
  <si>
    <t xml:space="preserve">sef </t>
  </si>
  <si>
    <t>HUP ZAGREB d.o.o.</t>
  </si>
  <si>
    <t xml:space="preserve">najam dvorane za završnu konferenciju projekt GSTEM - razlika </t>
  </si>
  <si>
    <t>25.06.2025.</t>
  </si>
  <si>
    <t>26.06.2025.</t>
  </si>
  <si>
    <t>isplata naknade  - naknada Školski odbor 04-05/2025</t>
  </si>
  <si>
    <t xml:space="preserve">reprezentacija  - županijski stručni aktiv - likovna kultura </t>
  </si>
  <si>
    <t>27.06.2025.</t>
  </si>
  <si>
    <t xml:space="preserve">isplata materijalna prava 05/2025. - jubilarne nagrade S.Š. i P.B. </t>
  </si>
  <si>
    <t xml:space="preserve">HRVATSKI ZAVOD ZA ZDRAVSTVENO OSIGURANJE isplata materijalna prava 05/2025. - jubilarne nagrade S.Š. i P.B. </t>
  </si>
  <si>
    <t>KAMATE - naknada zbog nezapošljavanje kvote osoba s invaliditetom -</t>
  </si>
  <si>
    <t xml:space="preserve">DRŽAVNI PRORAČUN REPUBLIKE HRVATSKE - KAMATE - naknada zbog nezapošljavanje kvote osoba s invaliditetom </t>
  </si>
  <si>
    <t>odvoz smeća 06/2025</t>
  </si>
  <si>
    <t>30.06.2025.</t>
  </si>
  <si>
    <t>isplata naknade plaće - naknada za tehničku podršku 05/2025 (P.B.)</t>
  </si>
  <si>
    <t>potrošnja električne energije 05/2025</t>
  </si>
  <si>
    <t>ČAZMATRANS - putnička agencija d.o.o.</t>
  </si>
  <si>
    <t>prijevoz učenika i profesora na natjecanje ( Pula i Koprivnica)</t>
  </si>
  <si>
    <t>KOLNOA - sustavi zaštite d.o.o.</t>
  </si>
  <si>
    <t>ugradnja sustava - provjera ulaska u školu</t>
  </si>
  <si>
    <t>isplata autorki honorar - projekt GSTEM , Z.P.Š,I.M.,M.Ć.M.,S.V.,I.N.,D.V.L.,A.Š.G.,N.V.D.,S.K.,M.Ž.P.</t>
  </si>
  <si>
    <t xml:space="preserve">jednokratne čaše za potrebe reprezentacije </t>
  </si>
  <si>
    <t xml:space="preserve">namirnice - mature </t>
  </si>
  <si>
    <t>11.06.2025.</t>
  </si>
  <si>
    <t>18.06.2025.</t>
  </si>
  <si>
    <t xml:space="preserve">reprezentacija </t>
  </si>
  <si>
    <t>kuverte</t>
  </si>
  <si>
    <t>isplata drugi dohodak - predavanje ŽSV biologija - G.K. i AM.V. -zdravstveno</t>
  </si>
  <si>
    <t>U Zagrebu, 17.07.2025.</t>
  </si>
  <si>
    <t xml:space="preserve">Tihomir Engelsfeld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</si>
</sst>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1111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202849"/>
      <name val="Calibri"/>
      <family val="2"/>
      <charset val="238"/>
    </font>
    <font>
      <sz val="11"/>
      <color rgb="FF202849"/>
      <name val="Calibri"/>
      <family val="2"/>
      <scheme val="minor"/>
    </font>
    <font>
      <sz val="11"/>
      <color rgb="FF1F1F1F"/>
      <name val="Calibri"/>
      <family val="2"/>
      <scheme val="minor"/>
    </font>
    <font>
      <sz val="9"/>
      <color rgb="FF1F1E21"/>
      <name val="Open Sans"/>
      <family val="2"/>
    </font>
    <font>
      <sz val="10"/>
      <name val="Calibri"/>
      <family val="2"/>
      <scheme val="minor"/>
    </font>
    <font>
      <sz val="10"/>
      <color rgb="FF001D35"/>
      <name val="Calibri"/>
      <family val="2"/>
      <scheme val="minor"/>
    </font>
    <font>
      <sz val="11"/>
      <color rgb="FF474747"/>
      <name val="Calibri"/>
      <family val="2"/>
      <scheme val="minor"/>
    </font>
    <font>
      <b/>
      <sz val="11"/>
      <color rgb="FF47474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0" fillId="0" borderId="3" xfId="0" applyBorder="1"/>
    <xf numFmtId="0" fontId="7" fillId="0" borderId="10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7" xfId="0" applyBorder="1"/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7" fillId="4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7" fillId="0" borderId="10" xfId="0" applyNumberFormat="1" applyFont="1" applyBorder="1" applyAlignment="1">
      <alignment horizontal="right" vertical="center"/>
    </xf>
    <xf numFmtId="0" fontId="7" fillId="0" borderId="6" xfId="0" applyFont="1" applyBorder="1"/>
    <xf numFmtId="2" fontId="8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/>
    <xf numFmtId="0" fontId="8" fillId="0" borderId="3" xfId="0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top"/>
    </xf>
    <xf numFmtId="0" fontId="7" fillId="0" borderId="4" xfId="0" applyFont="1" applyBorder="1"/>
    <xf numFmtId="0" fontId="15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1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88"/>
  <sheetViews>
    <sheetView tabSelected="1" topLeftCell="A157" zoomScaleNormal="100" workbookViewId="0">
      <selection activeCell="F173" sqref="F173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6.710937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41</v>
      </c>
      <c r="C2" s="12"/>
      <c r="D2" s="64"/>
      <c r="E2" s="65"/>
      <c r="F2" s="64"/>
      <c r="G2" s="66" t="s">
        <v>58</v>
      </c>
      <c r="H2" s="4"/>
    </row>
    <row r="3" spans="1:8" ht="18.75" customHeight="1" x14ac:dyDescent="0.25"/>
    <row r="4" spans="1:8" x14ac:dyDescent="0.25">
      <c r="B4" s="2" t="s">
        <v>57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25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ht="16.149999999999999" customHeight="1" x14ac:dyDescent="0.25">
      <c r="A7" s="63" t="s">
        <v>59</v>
      </c>
      <c r="B7" s="9" t="s">
        <v>38</v>
      </c>
      <c r="C7" s="14" t="s">
        <v>14</v>
      </c>
      <c r="D7" s="10" t="s">
        <v>9</v>
      </c>
      <c r="E7" s="17">
        <v>10.07</v>
      </c>
      <c r="F7" s="10">
        <v>3231</v>
      </c>
      <c r="G7" s="9" t="s">
        <v>27</v>
      </c>
      <c r="H7" s="26" t="s">
        <v>10</v>
      </c>
    </row>
    <row r="8" spans="1:8" ht="27" customHeight="1" thickBot="1" x14ac:dyDescent="0.3">
      <c r="A8" s="41"/>
      <c r="B8" s="20" t="s">
        <v>11</v>
      </c>
      <c r="C8" s="21"/>
      <c r="D8" s="22"/>
      <c r="E8" s="23">
        <v>10.07</v>
      </c>
      <c r="F8" s="22"/>
      <c r="G8" s="24"/>
      <c r="H8" s="25"/>
    </row>
    <row r="9" spans="1:8" x14ac:dyDescent="0.25">
      <c r="A9" s="39" t="s">
        <v>59</v>
      </c>
      <c r="B9" s="9" t="s">
        <v>49</v>
      </c>
      <c r="C9" s="46">
        <v>62226620908</v>
      </c>
      <c r="D9" s="10" t="s">
        <v>9</v>
      </c>
      <c r="E9" s="17">
        <v>7.63</v>
      </c>
      <c r="F9" s="10">
        <v>3299</v>
      </c>
      <c r="G9" s="9" t="s">
        <v>189</v>
      </c>
      <c r="H9" s="26" t="s">
        <v>10</v>
      </c>
    </row>
    <row r="10" spans="1:8" ht="27" customHeight="1" thickBot="1" x14ac:dyDescent="0.3">
      <c r="A10" s="41"/>
      <c r="B10" s="20" t="s">
        <v>11</v>
      </c>
      <c r="C10" s="21"/>
      <c r="D10" s="22"/>
      <c r="E10" s="23">
        <v>7.63</v>
      </c>
      <c r="F10" s="22"/>
      <c r="G10" s="24"/>
      <c r="H10" s="25"/>
    </row>
    <row r="11" spans="1:8" x14ac:dyDescent="0.25">
      <c r="A11" s="39" t="s">
        <v>59</v>
      </c>
      <c r="B11" s="9" t="s">
        <v>81</v>
      </c>
      <c r="C11" s="46">
        <v>4402117922</v>
      </c>
      <c r="D11" s="10" t="s">
        <v>9</v>
      </c>
      <c r="E11" s="17">
        <v>30.27</v>
      </c>
      <c r="F11" s="10">
        <v>3299</v>
      </c>
      <c r="G11" s="9" t="s">
        <v>190</v>
      </c>
      <c r="H11" s="26" t="s">
        <v>10</v>
      </c>
    </row>
    <row r="12" spans="1:8" ht="27" customHeight="1" thickBot="1" x14ac:dyDescent="0.3">
      <c r="A12" s="41"/>
      <c r="B12" s="20" t="s">
        <v>11</v>
      </c>
      <c r="C12" s="21"/>
      <c r="D12" s="22"/>
      <c r="E12" s="23">
        <v>30.27</v>
      </c>
      <c r="F12" s="22"/>
      <c r="G12" s="24"/>
      <c r="H12" s="25"/>
    </row>
    <row r="13" spans="1:8" ht="16.149999999999999" customHeight="1" x14ac:dyDescent="0.25">
      <c r="A13" s="63" t="s">
        <v>60</v>
      </c>
      <c r="B13" s="9" t="s">
        <v>38</v>
      </c>
      <c r="C13" s="14" t="s">
        <v>14</v>
      </c>
      <c r="D13" s="10" t="s">
        <v>9</v>
      </c>
      <c r="E13" s="17">
        <v>3.25</v>
      </c>
      <c r="F13" s="10">
        <v>3231</v>
      </c>
      <c r="G13" s="9" t="s">
        <v>27</v>
      </c>
      <c r="H13" s="26" t="s">
        <v>10</v>
      </c>
    </row>
    <row r="14" spans="1:8" ht="27" customHeight="1" thickBot="1" x14ac:dyDescent="0.3">
      <c r="A14" s="41"/>
      <c r="B14" s="20" t="s">
        <v>11</v>
      </c>
      <c r="C14" s="21"/>
      <c r="D14" s="22"/>
      <c r="E14" s="23">
        <v>3.25</v>
      </c>
      <c r="F14" s="22"/>
      <c r="G14" s="24"/>
      <c r="H14" s="25"/>
    </row>
    <row r="15" spans="1:8" ht="15.75" x14ac:dyDescent="0.3">
      <c r="A15" s="39" t="s">
        <v>60</v>
      </c>
      <c r="B15" s="9" t="s">
        <v>61</v>
      </c>
      <c r="C15" s="71">
        <v>64308723629</v>
      </c>
      <c r="D15" s="10" t="s">
        <v>56</v>
      </c>
      <c r="E15" s="17">
        <v>59</v>
      </c>
      <c r="F15" s="10">
        <v>3225</v>
      </c>
      <c r="G15" s="9" t="s">
        <v>62</v>
      </c>
      <c r="H15" s="26" t="s">
        <v>10</v>
      </c>
    </row>
    <row r="16" spans="1:8" ht="27" customHeight="1" thickBot="1" x14ac:dyDescent="0.3">
      <c r="A16" s="41"/>
      <c r="B16" s="20" t="s">
        <v>11</v>
      </c>
      <c r="C16" s="21"/>
      <c r="D16" s="22"/>
      <c r="E16" s="23">
        <v>59</v>
      </c>
      <c r="F16" s="22"/>
      <c r="G16" s="24"/>
      <c r="H16" s="25"/>
    </row>
    <row r="17" spans="1:8" x14ac:dyDescent="0.25">
      <c r="A17" t="s">
        <v>63</v>
      </c>
      <c r="B17" s="9" t="s">
        <v>64</v>
      </c>
      <c r="C17" s="46">
        <v>93571946376</v>
      </c>
      <c r="D17" s="10" t="s">
        <v>9</v>
      </c>
      <c r="E17" s="17">
        <v>38.909999999999997</v>
      </c>
      <c r="F17" s="10">
        <v>3238</v>
      </c>
      <c r="G17" s="47" t="s">
        <v>65</v>
      </c>
      <c r="H17" s="26" t="s">
        <v>10</v>
      </c>
    </row>
    <row r="18" spans="1:8" ht="27" customHeight="1" thickBot="1" x14ac:dyDescent="0.3">
      <c r="A18" s="41"/>
      <c r="B18" s="20" t="s">
        <v>11</v>
      </c>
      <c r="C18" s="21"/>
      <c r="D18" s="22"/>
      <c r="E18" s="23">
        <v>38.909999999999997</v>
      </c>
      <c r="F18" s="22"/>
      <c r="G18" s="24"/>
      <c r="H18" s="25"/>
    </row>
    <row r="19" spans="1:8" x14ac:dyDescent="0.25">
      <c r="A19" t="s">
        <v>63</v>
      </c>
      <c r="B19" s="9" t="s">
        <v>43</v>
      </c>
      <c r="C19" s="46">
        <v>36198195227</v>
      </c>
      <c r="D19" s="10" t="s">
        <v>44</v>
      </c>
      <c r="E19" s="17">
        <v>57.5</v>
      </c>
      <c r="F19" s="10">
        <v>3224</v>
      </c>
      <c r="G19" s="9" t="s">
        <v>66</v>
      </c>
      <c r="H19" s="26" t="s">
        <v>10</v>
      </c>
    </row>
    <row r="20" spans="1:8" x14ac:dyDescent="0.25">
      <c r="B20" s="9"/>
      <c r="C20" s="60"/>
      <c r="D20" s="10"/>
      <c r="E20" s="17">
        <v>202.5</v>
      </c>
      <c r="F20" s="10">
        <v>3221</v>
      </c>
      <c r="G20" s="9" t="s">
        <v>75</v>
      </c>
      <c r="H20" s="27"/>
    </row>
    <row r="21" spans="1:8" ht="27" customHeight="1" thickBot="1" x14ac:dyDescent="0.3">
      <c r="A21" s="41"/>
      <c r="B21" s="20" t="s">
        <v>11</v>
      </c>
      <c r="C21" s="21"/>
      <c r="D21" s="22"/>
      <c r="E21" s="23">
        <v>260</v>
      </c>
      <c r="F21" s="22"/>
      <c r="G21" s="24"/>
      <c r="H21" s="25"/>
    </row>
    <row r="22" spans="1:8" x14ac:dyDescent="0.25">
      <c r="A22" t="s">
        <v>63</v>
      </c>
      <c r="B22" s="9" t="s">
        <v>67</v>
      </c>
      <c r="C22" s="46" t="s">
        <v>68</v>
      </c>
      <c r="D22" s="10" t="s">
        <v>69</v>
      </c>
      <c r="E22" s="17">
        <v>1440</v>
      </c>
      <c r="F22" s="10">
        <v>3232</v>
      </c>
      <c r="G22" s="9" t="s">
        <v>70</v>
      </c>
      <c r="H22" s="26" t="s">
        <v>10</v>
      </c>
    </row>
    <row r="23" spans="1:8" ht="27" customHeight="1" thickBot="1" x14ac:dyDescent="0.3">
      <c r="A23" s="41"/>
      <c r="B23" s="20" t="s">
        <v>11</v>
      </c>
      <c r="C23" s="21"/>
      <c r="D23" s="22"/>
      <c r="E23" s="23">
        <v>1440</v>
      </c>
      <c r="F23" s="22"/>
      <c r="G23" s="24"/>
      <c r="H23" s="25"/>
    </row>
    <row r="24" spans="1:8" x14ac:dyDescent="0.25">
      <c r="A24" s="39" t="s">
        <v>63</v>
      </c>
      <c r="B24" s="9" t="s">
        <v>54</v>
      </c>
      <c r="C24" s="46">
        <v>2023029348</v>
      </c>
      <c r="D24" s="10" t="s">
        <v>9</v>
      </c>
      <c r="E24" s="17">
        <v>37.17</v>
      </c>
      <c r="F24" s="10">
        <v>3293</v>
      </c>
      <c r="G24" s="9" t="s">
        <v>71</v>
      </c>
      <c r="H24" s="26" t="s">
        <v>10</v>
      </c>
    </row>
    <row r="25" spans="1:8" ht="27" customHeight="1" thickBot="1" x14ac:dyDescent="0.3">
      <c r="A25" s="41"/>
      <c r="B25" s="20" t="s">
        <v>11</v>
      </c>
      <c r="C25" s="21"/>
      <c r="D25" s="22"/>
      <c r="E25" s="23">
        <v>37.17</v>
      </c>
      <c r="F25" s="22"/>
      <c r="G25" s="24"/>
      <c r="H25" s="25"/>
    </row>
    <row r="26" spans="1:8" x14ac:dyDescent="0.25">
      <c r="A26" s="39" t="s">
        <v>63</v>
      </c>
      <c r="B26" s="9" t="s">
        <v>22</v>
      </c>
      <c r="C26" s="14" t="s">
        <v>23</v>
      </c>
      <c r="D26" s="10" t="s">
        <v>9</v>
      </c>
      <c r="E26" s="17">
        <v>56.27</v>
      </c>
      <c r="F26" s="10">
        <v>3224</v>
      </c>
      <c r="G26" s="9" t="s">
        <v>26</v>
      </c>
      <c r="H26" s="26" t="s">
        <v>10</v>
      </c>
    </row>
    <row r="27" spans="1:8" ht="27" customHeight="1" thickBot="1" x14ac:dyDescent="0.3">
      <c r="A27" s="41"/>
      <c r="B27" s="20" t="s">
        <v>11</v>
      </c>
      <c r="C27" s="21"/>
      <c r="D27" s="22"/>
      <c r="E27" s="23">
        <v>56.27</v>
      </c>
      <c r="F27" s="22"/>
      <c r="G27" s="24"/>
      <c r="H27" s="25"/>
    </row>
    <row r="28" spans="1:8" x14ac:dyDescent="0.25">
      <c r="A28" s="39" t="s">
        <v>63</v>
      </c>
      <c r="B28" s="9" t="s">
        <v>72</v>
      </c>
      <c r="C28" s="58">
        <v>9253797076</v>
      </c>
      <c r="D28" s="10" t="s">
        <v>9</v>
      </c>
      <c r="E28" s="17">
        <v>55</v>
      </c>
      <c r="F28" s="10">
        <v>3224</v>
      </c>
      <c r="G28" s="9" t="s">
        <v>73</v>
      </c>
      <c r="H28" s="26" t="s">
        <v>10</v>
      </c>
    </row>
    <row r="29" spans="1:8" ht="27" customHeight="1" thickBot="1" x14ac:dyDescent="0.3">
      <c r="A29" s="41"/>
      <c r="B29" s="20" t="s">
        <v>11</v>
      </c>
      <c r="C29" s="21"/>
      <c r="D29" s="22"/>
      <c r="E29" s="23">
        <v>55</v>
      </c>
      <c r="F29" s="22">
        <v>3239</v>
      </c>
      <c r="G29" s="24"/>
      <c r="H29" s="25"/>
    </row>
    <row r="30" spans="1:8" x14ac:dyDescent="0.25">
      <c r="A30" s="39" t="s">
        <v>63</v>
      </c>
      <c r="B30" s="9" t="s">
        <v>36</v>
      </c>
      <c r="C30" s="58" t="s">
        <v>37</v>
      </c>
      <c r="D30" s="10" t="s">
        <v>9</v>
      </c>
      <c r="E30" s="17">
        <v>44.45</v>
      </c>
      <c r="F30" s="10">
        <v>3238</v>
      </c>
      <c r="G30" s="9" t="s">
        <v>74</v>
      </c>
      <c r="H30" s="26" t="s">
        <v>10</v>
      </c>
    </row>
    <row r="31" spans="1:8" x14ac:dyDescent="0.25">
      <c r="B31" s="9"/>
      <c r="C31" s="60"/>
      <c r="D31" s="10"/>
      <c r="E31" s="17">
        <v>32.729999999999997</v>
      </c>
      <c r="F31" s="10">
        <v>9221</v>
      </c>
      <c r="G31" s="9" t="s">
        <v>92</v>
      </c>
      <c r="H31" s="27"/>
    </row>
    <row r="32" spans="1:8" ht="27" customHeight="1" thickBot="1" x14ac:dyDescent="0.3">
      <c r="A32" s="41"/>
      <c r="B32" s="20" t="s">
        <v>11</v>
      </c>
      <c r="C32" s="21"/>
      <c r="D32" s="22"/>
      <c r="E32" s="23">
        <v>77.180000000000007</v>
      </c>
      <c r="F32" s="22"/>
      <c r="G32" s="24"/>
      <c r="H32" s="25"/>
    </row>
    <row r="33" spans="1:8" x14ac:dyDescent="0.25">
      <c r="A33" s="39" t="s">
        <v>63</v>
      </c>
      <c r="B33" s="9" t="s">
        <v>15</v>
      </c>
      <c r="C33" s="14" t="s">
        <v>16</v>
      </c>
      <c r="D33" s="10" t="s">
        <v>9</v>
      </c>
      <c r="E33" s="17">
        <v>1.66</v>
      </c>
      <c r="F33" s="10">
        <v>3238</v>
      </c>
      <c r="G33" s="9" t="s">
        <v>76</v>
      </c>
      <c r="H33" s="26" t="s">
        <v>10</v>
      </c>
    </row>
    <row r="34" spans="1:8" ht="27" customHeight="1" thickBot="1" x14ac:dyDescent="0.3">
      <c r="A34" s="41"/>
      <c r="B34" s="20" t="s">
        <v>11</v>
      </c>
      <c r="C34" s="21"/>
      <c r="D34" s="22"/>
      <c r="E34" s="23">
        <v>1.66</v>
      </c>
      <c r="F34" s="22"/>
      <c r="G34" s="24"/>
      <c r="H34" s="25"/>
    </row>
    <row r="35" spans="1:8" x14ac:dyDescent="0.25">
      <c r="A35" s="39" t="s">
        <v>63</v>
      </c>
      <c r="B35" s="9" t="s">
        <v>19</v>
      </c>
      <c r="C35" s="14" t="s">
        <v>20</v>
      </c>
      <c r="D35" s="10" t="s">
        <v>21</v>
      </c>
      <c r="E35" s="17">
        <v>49.78</v>
      </c>
      <c r="F35" s="10">
        <v>3231</v>
      </c>
      <c r="G35" s="9" t="s">
        <v>77</v>
      </c>
      <c r="H35" s="26" t="s">
        <v>10</v>
      </c>
    </row>
    <row r="36" spans="1:8" ht="27" customHeight="1" thickBot="1" x14ac:dyDescent="0.3">
      <c r="A36" s="41"/>
      <c r="B36" s="20" t="s">
        <v>11</v>
      </c>
      <c r="C36" s="21"/>
      <c r="D36" s="22"/>
      <c r="E36" s="23">
        <f>SUM(E35:E35)</f>
        <v>49.78</v>
      </c>
      <c r="F36" s="22"/>
      <c r="G36" s="24"/>
      <c r="H36" s="25"/>
    </row>
    <row r="37" spans="1:8" x14ac:dyDescent="0.25">
      <c r="A37" s="39" t="s">
        <v>63</v>
      </c>
      <c r="B37" s="9" t="s">
        <v>79</v>
      </c>
      <c r="C37" s="70" t="s">
        <v>80</v>
      </c>
      <c r="D37" s="10" t="s">
        <v>21</v>
      </c>
      <c r="E37" s="17">
        <v>9.7200000000000006</v>
      </c>
      <c r="F37" s="10">
        <v>3299</v>
      </c>
      <c r="G37" s="9" t="s">
        <v>78</v>
      </c>
      <c r="H37" s="26" t="s">
        <v>10</v>
      </c>
    </row>
    <row r="38" spans="1:8" ht="27" customHeight="1" thickBot="1" x14ac:dyDescent="0.3">
      <c r="A38" s="41"/>
      <c r="B38" s="20" t="s">
        <v>11</v>
      </c>
      <c r="C38" s="21"/>
      <c r="D38" s="22"/>
      <c r="E38" s="23">
        <v>9.7200000000000006</v>
      </c>
      <c r="F38" s="22"/>
      <c r="G38" s="24"/>
      <c r="H38" s="25"/>
    </row>
    <row r="39" spans="1:8" x14ac:dyDescent="0.25">
      <c r="A39" s="39" t="s">
        <v>63</v>
      </c>
      <c r="B39" s="9" t="s">
        <v>81</v>
      </c>
      <c r="C39" s="46">
        <v>4402117922</v>
      </c>
      <c r="D39" s="10" t="s">
        <v>21</v>
      </c>
      <c r="E39" s="17">
        <v>8.6</v>
      </c>
      <c r="F39" s="10">
        <v>3222</v>
      </c>
      <c r="G39" s="47" t="s">
        <v>82</v>
      </c>
      <c r="H39" s="26" t="s">
        <v>10</v>
      </c>
    </row>
    <row r="40" spans="1:8" ht="27" customHeight="1" thickBot="1" x14ac:dyDescent="0.3">
      <c r="A40" s="41"/>
      <c r="B40" s="20" t="s">
        <v>11</v>
      </c>
      <c r="C40" s="21"/>
      <c r="D40" s="22"/>
      <c r="E40" s="23">
        <f>SUM(E39:E39)</f>
        <v>8.6</v>
      </c>
      <c r="F40" s="22"/>
      <c r="G40" s="24"/>
      <c r="H40" s="25"/>
    </row>
    <row r="41" spans="1:8" x14ac:dyDescent="0.25">
      <c r="A41" s="39" t="s">
        <v>63</v>
      </c>
      <c r="B41" s="9" t="s">
        <v>32</v>
      </c>
      <c r="C41" s="46">
        <v>68419124305</v>
      </c>
      <c r="D41" s="10" t="s">
        <v>21</v>
      </c>
      <c r="E41" s="17">
        <v>21.24</v>
      </c>
      <c r="F41" s="10">
        <v>3295</v>
      </c>
      <c r="G41" s="9" t="s">
        <v>83</v>
      </c>
      <c r="H41" s="26" t="s">
        <v>10</v>
      </c>
    </row>
    <row r="42" spans="1:8" ht="27" customHeight="1" thickBot="1" x14ac:dyDescent="0.3">
      <c r="A42" s="41"/>
      <c r="B42" s="20" t="s">
        <v>11</v>
      </c>
      <c r="C42" s="21"/>
      <c r="D42" s="22"/>
      <c r="E42" s="23">
        <v>21.24</v>
      </c>
      <c r="F42" s="22"/>
      <c r="G42" s="24"/>
      <c r="H42" s="25"/>
    </row>
    <row r="43" spans="1:8" x14ac:dyDescent="0.25">
      <c r="A43" s="39" t="s">
        <v>63</v>
      </c>
      <c r="B43" s="9" t="s">
        <v>30</v>
      </c>
      <c r="C43" s="46">
        <v>71981294715</v>
      </c>
      <c r="D43" s="10" t="s">
        <v>31</v>
      </c>
      <c r="E43" s="17">
        <v>156.25</v>
      </c>
      <c r="F43" s="10">
        <v>3238</v>
      </c>
      <c r="G43" s="9" t="s">
        <v>84</v>
      </c>
      <c r="H43" s="26" t="s">
        <v>10</v>
      </c>
    </row>
    <row r="44" spans="1:8" ht="27" customHeight="1" thickBot="1" x14ac:dyDescent="0.3">
      <c r="A44" s="41"/>
      <c r="B44" s="20" t="s">
        <v>11</v>
      </c>
      <c r="C44" s="21"/>
      <c r="D44" s="22"/>
      <c r="E44" s="23">
        <v>156.25</v>
      </c>
      <c r="F44" s="22"/>
      <c r="G44" s="24"/>
      <c r="H44" s="25"/>
    </row>
    <row r="45" spans="1:8" x14ac:dyDescent="0.25">
      <c r="A45" s="39" t="s">
        <v>63</v>
      </c>
      <c r="B45" s="9" t="s">
        <v>85</v>
      </c>
      <c r="C45" s="58">
        <v>88866511884</v>
      </c>
      <c r="D45" s="10" t="s">
        <v>9</v>
      </c>
      <c r="E45" s="17">
        <v>40.22</v>
      </c>
      <c r="F45" s="10">
        <v>3239</v>
      </c>
      <c r="G45" s="9" t="s">
        <v>86</v>
      </c>
      <c r="H45" s="26" t="s">
        <v>10</v>
      </c>
    </row>
    <row r="46" spans="1:8" ht="27" customHeight="1" thickBot="1" x14ac:dyDescent="0.3">
      <c r="A46" s="41"/>
      <c r="B46" s="20" t="s">
        <v>11</v>
      </c>
      <c r="C46" s="21"/>
      <c r="D46" s="22"/>
      <c r="E46" s="23">
        <v>40.22</v>
      </c>
      <c r="F46" s="22"/>
      <c r="G46" s="24"/>
      <c r="H46" s="25"/>
    </row>
    <row r="47" spans="1:8" x14ac:dyDescent="0.25">
      <c r="A47" s="39" t="s">
        <v>63</v>
      </c>
      <c r="B47" s="9" t="s">
        <v>34</v>
      </c>
      <c r="C47" s="59" t="s">
        <v>35</v>
      </c>
      <c r="D47" s="10" t="s">
        <v>9</v>
      </c>
      <c r="E47" s="17">
        <v>112.5</v>
      </c>
      <c r="F47" s="10">
        <v>3237</v>
      </c>
      <c r="G47" s="9" t="s">
        <v>87</v>
      </c>
      <c r="H47" s="26" t="s">
        <v>10</v>
      </c>
    </row>
    <row r="48" spans="1:8" ht="27" customHeight="1" thickBot="1" x14ac:dyDescent="0.3">
      <c r="A48" s="41"/>
      <c r="B48" s="20" t="s">
        <v>11</v>
      </c>
      <c r="C48" s="21"/>
      <c r="D48" s="22"/>
      <c r="E48" s="23">
        <v>112.5</v>
      </c>
      <c r="F48" s="22"/>
      <c r="G48" s="24"/>
      <c r="H48" s="25"/>
    </row>
    <row r="49" spans="1:8" x14ac:dyDescent="0.25">
      <c r="A49" s="39" t="s">
        <v>63</v>
      </c>
      <c r="B49" s="9" t="s">
        <v>88</v>
      </c>
      <c r="C49" s="72">
        <v>75715390821</v>
      </c>
      <c r="D49" s="10" t="s">
        <v>9</v>
      </c>
      <c r="E49" s="17">
        <v>450</v>
      </c>
      <c r="F49" s="10">
        <v>3232</v>
      </c>
      <c r="G49" s="9" t="s">
        <v>89</v>
      </c>
      <c r="H49" s="26" t="s">
        <v>10</v>
      </c>
    </row>
    <row r="50" spans="1:8" ht="27" customHeight="1" thickBot="1" x14ac:dyDescent="0.3">
      <c r="A50" s="41"/>
      <c r="B50" s="20" t="s">
        <v>11</v>
      </c>
      <c r="C50" s="21"/>
      <c r="D50" s="22"/>
      <c r="E50" s="23">
        <v>450</v>
      </c>
      <c r="F50" s="22"/>
      <c r="G50" s="24"/>
      <c r="H50" s="25"/>
    </row>
    <row r="51" spans="1:8" x14ac:dyDescent="0.25">
      <c r="A51" s="39" t="s">
        <v>63</v>
      </c>
      <c r="B51" s="9" t="s">
        <v>90</v>
      </c>
      <c r="C51" s="14" t="s">
        <v>45</v>
      </c>
      <c r="D51" s="10" t="s">
        <v>9</v>
      </c>
      <c r="E51" s="17">
        <v>86.17</v>
      </c>
      <c r="F51" s="10">
        <v>3234</v>
      </c>
      <c r="G51" s="9" t="s">
        <v>91</v>
      </c>
      <c r="H51" s="26" t="s">
        <v>10</v>
      </c>
    </row>
    <row r="52" spans="1:8" ht="27" customHeight="1" thickBot="1" x14ac:dyDescent="0.3">
      <c r="A52" s="41"/>
      <c r="B52" s="20" t="s">
        <v>11</v>
      </c>
      <c r="C52" s="21"/>
      <c r="D52" s="22"/>
      <c r="E52" s="23">
        <v>86.17</v>
      </c>
      <c r="F52" s="22"/>
      <c r="G52" s="24"/>
      <c r="H52" s="25"/>
    </row>
    <row r="53" spans="1:8" x14ac:dyDescent="0.25">
      <c r="A53" s="39" t="s">
        <v>63</v>
      </c>
      <c r="B53" s="9" t="s">
        <v>93</v>
      </c>
      <c r="C53" s="72" t="s">
        <v>94</v>
      </c>
      <c r="D53" s="10" t="s">
        <v>95</v>
      </c>
      <c r="E53" s="17">
        <v>37.5</v>
      </c>
      <c r="F53" s="10">
        <v>3237</v>
      </c>
      <c r="G53" s="47" t="s">
        <v>96</v>
      </c>
      <c r="H53" s="26" t="s">
        <v>10</v>
      </c>
    </row>
    <row r="54" spans="1:8" ht="27" customHeight="1" thickBot="1" x14ac:dyDescent="0.3">
      <c r="A54" s="41"/>
      <c r="B54" s="20" t="s">
        <v>11</v>
      </c>
      <c r="C54" s="21"/>
      <c r="D54" s="22"/>
      <c r="E54" s="23">
        <f>SUM(E53:E53)</f>
        <v>37.5</v>
      </c>
      <c r="F54" s="22"/>
      <c r="G54" s="24"/>
      <c r="H54" s="25"/>
    </row>
    <row r="55" spans="1:8" x14ac:dyDescent="0.25">
      <c r="A55" s="39" t="s">
        <v>63</v>
      </c>
      <c r="B55" s="9" t="s">
        <v>97</v>
      </c>
      <c r="C55" s="72">
        <v>25444746329</v>
      </c>
      <c r="D55" s="10" t="s">
        <v>50</v>
      </c>
      <c r="E55" s="17">
        <v>137.76</v>
      </c>
      <c r="F55" s="10">
        <v>3238</v>
      </c>
      <c r="G55" s="47" t="s">
        <v>98</v>
      </c>
      <c r="H55" s="26" t="s">
        <v>10</v>
      </c>
    </row>
    <row r="56" spans="1:8" ht="27" customHeight="1" thickBot="1" x14ac:dyDescent="0.3">
      <c r="A56" s="41"/>
      <c r="B56" s="20" t="s">
        <v>11</v>
      </c>
      <c r="C56" s="21"/>
      <c r="D56" s="22"/>
      <c r="E56" s="23">
        <f>SUM(E55:E55)</f>
        <v>137.76</v>
      </c>
      <c r="F56" s="22"/>
      <c r="G56" s="24"/>
      <c r="H56" s="25"/>
    </row>
    <row r="57" spans="1:8" x14ac:dyDescent="0.25">
      <c r="A57" s="39" t="s">
        <v>63</v>
      </c>
      <c r="B57" s="9" t="s">
        <v>51</v>
      </c>
      <c r="C57" s="14" t="s">
        <v>52</v>
      </c>
      <c r="D57" s="10" t="s">
        <v>53</v>
      </c>
      <c r="E57" s="17">
        <v>57.5</v>
      </c>
      <c r="F57" s="10">
        <v>3238</v>
      </c>
      <c r="G57" s="9" t="s">
        <v>99</v>
      </c>
      <c r="H57" s="26" t="s">
        <v>10</v>
      </c>
    </row>
    <row r="58" spans="1:8" ht="27" customHeight="1" thickBot="1" x14ac:dyDescent="0.3">
      <c r="A58" s="41"/>
      <c r="B58" s="20" t="s">
        <v>11</v>
      </c>
      <c r="C58" s="21"/>
      <c r="D58" s="22"/>
      <c r="E58" s="23">
        <v>57.5</v>
      </c>
      <c r="F58" s="22"/>
      <c r="G58" s="24"/>
      <c r="H58" s="25"/>
    </row>
    <row r="59" spans="1:8" x14ac:dyDescent="0.25">
      <c r="A59" s="39" t="s">
        <v>63</v>
      </c>
      <c r="B59" s="9" t="s">
        <v>101</v>
      </c>
      <c r="C59" s="73" t="s">
        <v>100</v>
      </c>
      <c r="D59" s="10" t="s">
        <v>102</v>
      </c>
      <c r="E59" s="17">
        <v>47.88</v>
      </c>
      <c r="F59" s="10">
        <v>3233</v>
      </c>
      <c r="G59" s="9" t="s">
        <v>103</v>
      </c>
      <c r="H59" s="26" t="s">
        <v>10</v>
      </c>
    </row>
    <row r="60" spans="1:8" ht="27" customHeight="1" thickBot="1" x14ac:dyDescent="0.3">
      <c r="A60" s="41"/>
      <c r="B60" s="20" t="s">
        <v>11</v>
      </c>
      <c r="C60" s="21"/>
      <c r="D60" s="22"/>
      <c r="E60" s="23">
        <v>47.88</v>
      </c>
      <c r="F60" s="22"/>
      <c r="G60" s="24"/>
      <c r="H60" s="25"/>
    </row>
    <row r="61" spans="1:8" x14ac:dyDescent="0.25">
      <c r="A61" s="39" t="s">
        <v>63</v>
      </c>
      <c r="B61" s="9" t="s">
        <v>104</v>
      </c>
      <c r="C61" s="72">
        <v>90854504124</v>
      </c>
      <c r="D61" s="10" t="s">
        <v>9</v>
      </c>
      <c r="E61" s="17">
        <v>6.64</v>
      </c>
      <c r="F61" s="10">
        <v>3221</v>
      </c>
      <c r="G61" s="9" t="s">
        <v>105</v>
      </c>
      <c r="H61" s="26" t="s">
        <v>10</v>
      </c>
    </row>
    <row r="62" spans="1:8" ht="27" customHeight="1" thickBot="1" x14ac:dyDescent="0.3">
      <c r="A62" s="41"/>
      <c r="B62" s="20" t="s">
        <v>11</v>
      </c>
      <c r="C62" s="21"/>
      <c r="D62" s="22"/>
      <c r="E62" s="23">
        <v>6.64</v>
      </c>
      <c r="F62" s="22"/>
      <c r="G62" s="24"/>
      <c r="H62" s="25"/>
    </row>
    <row r="63" spans="1:8" s="33" customFormat="1" ht="27" customHeight="1" x14ac:dyDescent="0.25">
      <c r="A63" s="39" t="s">
        <v>63</v>
      </c>
      <c r="B63" s="31" t="s">
        <v>106</v>
      </c>
      <c r="C63" s="32"/>
      <c r="D63" s="32"/>
      <c r="E63" s="43">
        <v>162158.04999999999</v>
      </c>
      <c r="F63" s="32">
        <v>3111</v>
      </c>
      <c r="G63" s="31" t="s">
        <v>108</v>
      </c>
      <c r="H63" s="40" t="s">
        <v>10</v>
      </c>
    </row>
    <row r="64" spans="1:8" s="33" customFormat="1" ht="15.75" thickBot="1" x14ac:dyDescent="0.3">
      <c r="A64" s="57"/>
      <c r="B64" s="35" t="s">
        <v>11</v>
      </c>
      <c r="C64" s="36"/>
      <c r="D64" s="36"/>
      <c r="E64" s="45">
        <v>162158.04999999999</v>
      </c>
      <c r="F64" s="36"/>
      <c r="G64" s="37"/>
      <c r="H64" s="38"/>
    </row>
    <row r="65" spans="1:8" s="33" customFormat="1" ht="27" customHeight="1" x14ac:dyDescent="0.25">
      <c r="A65" s="39" t="s">
        <v>63</v>
      </c>
      <c r="B65" s="31" t="s">
        <v>107</v>
      </c>
      <c r="C65" s="32"/>
      <c r="D65" s="32"/>
      <c r="E65" s="43">
        <v>25254.22</v>
      </c>
      <c r="F65" s="32">
        <v>3132</v>
      </c>
      <c r="G65" s="31" t="s">
        <v>109</v>
      </c>
      <c r="H65" s="40" t="s">
        <v>10</v>
      </c>
    </row>
    <row r="66" spans="1:8" s="33" customFormat="1" ht="15.75" thickBot="1" x14ac:dyDescent="0.3">
      <c r="A66" s="57"/>
      <c r="B66" s="35" t="s">
        <v>11</v>
      </c>
      <c r="C66" s="36"/>
      <c r="D66" s="36"/>
      <c r="E66" s="45">
        <v>25254.22</v>
      </c>
      <c r="F66" s="36"/>
      <c r="G66" s="37"/>
      <c r="H66" s="38"/>
    </row>
    <row r="67" spans="1:8" s="33" customFormat="1" ht="42" customHeight="1" x14ac:dyDescent="0.25">
      <c r="A67" s="39" t="s">
        <v>63</v>
      </c>
      <c r="B67" s="31" t="s">
        <v>110</v>
      </c>
      <c r="C67" s="32"/>
      <c r="D67" s="32"/>
      <c r="E67" s="74">
        <v>388</v>
      </c>
      <c r="F67" s="32">
        <v>3295</v>
      </c>
      <c r="G67" s="31" t="s">
        <v>111</v>
      </c>
      <c r="H67" s="75" t="s">
        <v>10</v>
      </c>
    </row>
    <row r="68" spans="1:8" s="33" customFormat="1" ht="15.75" thickBot="1" x14ac:dyDescent="0.3">
      <c r="A68" s="57"/>
      <c r="B68" s="35" t="s">
        <v>11</v>
      </c>
      <c r="C68" s="36"/>
      <c r="D68" s="36"/>
      <c r="E68" s="76">
        <v>388</v>
      </c>
      <c r="F68" s="36"/>
      <c r="G68" s="37"/>
      <c r="H68" s="38"/>
    </row>
    <row r="69" spans="1:8" x14ac:dyDescent="0.25">
      <c r="A69" s="39" t="s">
        <v>114</v>
      </c>
      <c r="B69" s="9" t="s">
        <v>12</v>
      </c>
      <c r="C69" s="14" t="s">
        <v>13</v>
      </c>
      <c r="D69" s="10" t="s">
        <v>9</v>
      </c>
      <c r="E69" s="17">
        <v>124.35</v>
      </c>
      <c r="F69" s="10">
        <v>3431</v>
      </c>
      <c r="G69" s="9" t="s">
        <v>48</v>
      </c>
      <c r="H69" s="26" t="s">
        <v>10</v>
      </c>
    </row>
    <row r="70" spans="1:8" x14ac:dyDescent="0.25">
      <c r="B70" s="9"/>
      <c r="C70" s="60"/>
      <c r="D70" s="10"/>
      <c r="E70" s="17">
        <v>19.93</v>
      </c>
      <c r="F70" s="10">
        <v>3431</v>
      </c>
      <c r="G70" s="9" t="s">
        <v>112</v>
      </c>
      <c r="H70" s="27"/>
    </row>
    <row r="71" spans="1:8" ht="27" customHeight="1" thickBot="1" x14ac:dyDescent="0.3">
      <c r="A71" s="41"/>
      <c r="B71" s="20" t="s">
        <v>11</v>
      </c>
      <c r="C71" s="21"/>
      <c r="D71" s="22"/>
      <c r="E71" s="23">
        <v>144.28</v>
      </c>
      <c r="F71" s="22"/>
      <c r="G71" s="24"/>
      <c r="H71" s="25"/>
    </row>
    <row r="72" spans="1:8" s="33" customFormat="1" ht="27" customHeight="1" x14ac:dyDescent="0.25">
      <c r="A72" s="39" t="s">
        <v>114</v>
      </c>
      <c r="B72" s="31" t="s">
        <v>113</v>
      </c>
      <c r="C72" s="32"/>
      <c r="D72" s="32"/>
      <c r="E72" s="43">
        <v>2935</v>
      </c>
      <c r="F72" s="32">
        <v>3121</v>
      </c>
      <c r="G72" s="31" t="s">
        <v>113</v>
      </c>
      <c r="H72" s="40" t="s">
        <v>10</v>
      </c>
    </row>
    <row r="73" spans="1:8" s="33" customFormat="1" ht="15.75" thickBot="1" x14ac:dyDescent="0.3">
      <c r="A73" s="57"/>
      <c r="B73" s="35" t="s">
        <v>11</v>
      </c>
      <c r="C73" s="36"/>
      <c r="D73" s="36"/>
      <c r="E73" s="45">
        <v>2935</v>
      </c>
      <c r="F73" s="36"/>
      <c r="G73" s="37"/>
      <c r="H73" s="38"/>
    </row>
    <row r="74" spans="1:8" ht="16.149999999999999" customHeight="1" x14ac:dyDescent="0.25">
      <c r="A74" s="63" t="s">
        <v>191</v>
      </c>
      <c r="B74" s="9" t="s">
        <v>38</v>
      </c>
      <c r="C74" s="14" t="s">
        <v>14</v>
      </c>
      <c r="D74" s="10" t="s">
        <v>9</v>
      </c>
      <c r="E74" s="17">
        <v>4.5</v>
      </c>
      <c r="F74" s="10">
        <v>3231</v>
      </c>
      <c r="G74" s="9" t="s">
        <v>27</v>
      </c>
      <c r="H74" s="26" t="s">
        <v>10</v>
      </c>
    </row>
    <row r="75" spans="1:8" ht="27" customHeight="1" thickBot="1" x14ac:dyDescent="0.3">
      <c r="A75" s="41"/>
      <c r="B75" s="20" t="s">
        <v>11</v>
      </c>
      <c r="C75" s="21"/>
      <c r="D75" s="22"/>
      <c r="E75" s="23">
        <v>4.5</v>
      </c>
      <c r="F75" s="22"/>
      <c r="G75" s="24"/>
      <c r="H75" s="25"/>
    </row>
    <row r="76" spans="1:8" s="33" customFormat="1" ht="27" customHeight="1" x14ac:dyDescent="0.25">
      <c r="A76" s="30" t="s">
        <v>115</v>
      </c>
      <c r="B76" s="31" t="s">
        <v>116</v>
      </c>
      <c r="C76" s="32"/>
      <c r="D76" s="32"/>
      <c r="E76" s="43">
        <v>2830.87</v>
      </c>
      <c r="F76" s="32">
        <v>3212</v>
      </c>
      <c r="G76" s="31" t="s">
        <v>116</v>
      </c>
      <c r="H76" s="44" t="s">
        <v>10</v>
      </c>
    </row>
    <row r="77" spans="1:8" s="33" customFormat="1" ht="15.75" thickBot="1" x14ac:dyDescent="0.3">
      <c r="A77" s="34"/>
      <c r="B77" s="35" t="s">
        <v>11</v>
      </c>
      <c r="C77" s="36"/>
      <c r="D77" s="36"/>
      <c r="E77" s="45">
        <v>2830.87</v>
      </c>
      <c r="F77" s="36"/>
      <c r="G77" s="37"/>
      <c r="H77" s="38"/>
    </row>
    <row r="78" spans="1:8" x14ac:dyDescent="0.25">
      <c r="A78" s="30" t="s">
        <v>115</v>
      </c>
      <c r="B78" s="9" t="s">
        <v>17</v>
      </c>
      <c r="C78" s="14" t="s">
        <v>18</v>
      </c>
      <c r="D78" s="10" t="s">
        <v>9</v>
      </c>
      <c r="E78" s="17">
        <v>461.88</v>
      </c>
      <c r="F78" s="10">
        <v>3212</v>
      </c>
      <c r="G78" s="9" t="s">
        <v>117</v>
      </c>
      <c r="H78" s="26" t="s">
        <v>10</v>
      </c>
    </row>
    <row r="79" spans="1:8" ht="27" customHeight="1" thickBot="1" x14ac:dyDescent="0.3">
      <c r="A79" s="41"/>
      <c r="B79" s="20" t="s">
        <v>11</v>
      </c>
      <c r="C79" s="21"/>
      <c r="D79" s="22"/>
      <c r="E79" s="23">
        <f>SUM(E78:E78)</f>
        <v>461.88</v>
      </c>
      <c r="F79" s="22"/>
      <c r="G79" s="24"/>
      <c r="H79" s="25"/>
    </row>
    <row r="80" spans="1:8" s="33" customFormat="1" x14ac:dyDescent="0.25">
      <c r="A80" s="39" t="s">
        <v>115</v>
      </c>
      <c r="B80" s="77" t="s">
        <v>118</v>
      </c>
      <c r="C80" s="78" t="s">
        <v>119</v>
      </c>
      <c r="D80" s="79" t="s">
        <v>120</v>
      </c>
      <c r="E80" s="80">
        <v>55</v>
      </c>
      <c r="F80" s="79">
        <v>3232</v>
      </c>
      <c r="G80" s="81" t="s">
        <v>121</v>
      </c>
      <c r="H80" s="40" t="s">
        <v>10</v>
      </c>
    </row>
    <row r="81" spans="1:8" s="33" customFormat="1" ht="27" customHeight="1" thickBot="1" x14ac:dyDescent="0.3">
      <c r="A81" s="82"/>
      <c r="B81" s="83" t="s">
        <v>11</v>
      </c>
      <c r="C81" s="84"/>
      <c r="D81" s="36"/>
      <c r="E81" s="85">
        <v>55</v>
      </c>
      <c r="F81" s="36"/>
      <c r="G81" s="37"/>
      <c r="H81" s="86"/>
    </row>
    <row r="82" spans="1:8" s="33" customFormat="1" x14ac:dyDescent="0.25">
      <c r="A82" s="39" t="s">
        <v>115</v>
      </c>
      <c r="B82" s="77" t="s">
        <v>122</v>
      </c>
      <c r="C82" s="78" t="s">
        <v>123</v>
      </c>
      <c r="D82" s="79" t="s">
        <v>9</v>
      </c>
      <c r="E82" s="80">
        <v>187.97</v>
      </c>
      <c r="F82" s="79">
        <v>3234</v>
      </c>
      <c r="G82" s="81" t="s">
        <v>124</v>
      </c>
      <c r="H82" s="40" t="s">
        <v>10</v>
      </c>
    </row>
    <row r="83" spans="1:8" s="33" customFormat="1" ht="27" customHeight="1" thickBot="1" x14ac:dyDescent="0.3">
      <c r="A83" s="82"/>
      <c r="B83" s="83" t="s">
        <v>11</v>
      </c>
      <c r="C83" s="84"/>
      <c r="D83" s="36"/>
      <c r="E83" s="85">
        <v>187.97</v>
      </c>
      <c r="F83" s="36"/>
      <c r="G83" s="37"/>
      <c r="H83" s="86"/>
    </row>
    <row r="84" spans="1:8" s="33" customFormat="1" x14ac:dyDescent="0.25">
      <c r="A84" s="39" t="s">
        <v>125</v>
      </c>
      <c r="B84" s="87" t="s">
        <v>126</v>
      </c>
      <c r="C84" s="88">
        <v>18785646268</v>
      </c>
      <c r="D84" s="79" t="s">
        <v>127</v>
      </c>
      <c r="E84" s="80">
        <v>225</v>
      </c>
      <c r="F84" s="79">
        <v>3237</v>
      </c>
      <c r="G84" s="81" t="s">
        <v>128</v>
      </c>
      <c r="H84" s="40" t="s">
        <v>10</v>
      </c>
    </row>
    <row r="85" spans="1:8" s="33" customFormat="1" ht="27" customHeight="1" thickBot="1" x14ac:dyDescent="0.3">
      <c r="A85" s="82"/>
      <c r="B85" s="83" t="s">
        <v>11</v>
      </c>
      <c r="C85" s="84"/>
      <c r="D85" s="36"/>
      <c r="E85" s="85">
        <v>225</v>
      </c>
      <c r="F85" s="36"/>
      <c r="G85" s="37"/>
      <c r="H85" s="86"/>
    </row>
    <row r="86" spans="1:8" x14ac:dyDescent="0.25">
      <c r="A86" s="39" t="s">
        <v>125</v>
      </c>
      <c r="B86" s="9" t="s">
        <v>129</v>
      </c>
      <c r="C86" s="14"/>
      <c r="D86" s="10"/>
      <c r="E86" s="17">
        <v>80.150000000000006</v>
      </c>
      <c r="F86" s="10">
        <v>3211</v>
      </c>
      <c r="G86" s="9" t="s">
        <v>130</v>
      </c>
      <c r="H86" s="26" t="s">
        <v>10</v>
      </c>
    </row>
    <row r="87" spans="1:8" ht="27" customHeight="1" thickBot="1" x14ac:dyDescent="0.3">
      <c r="A87" s="41"/>
      <c r="B87" s="20" t="s">
        <v>11</v>
      </c>
      <c r="C87" s="21"/>
      <c r="D87" s="22"/>
      <c r="E87" s="23">
        <f>SUM(E86:E86)</f>
        <v>80.150000000000006</v>
      </c>
      <c r="F87" s="22"/>
      <c r="G87" s="24"/>
      <c r="H87" s="25"/>
    </row>
    <row r="88" spans="1:8" s="33" customFormat="1" ht="27" customHeight="1" x14ac:dyDescent="0.25">
      <c r="A88" s="39" t="s">
        <v>125</v>
      </c>
      <c r="B88" s="42" t="s">
        <v>131</v>
      </c>
      <c r="C88" s="32"/>
      <c r="D88" s="32"/>
      <c r="E88" s="43">
        <v>199</v>
      </c>
      <c r="F88" s="32">
        <v>3111</v>
      </c>
      <c r="G88" s="31" t="s">
        <v>134</v>
      </c>
      <c r="H88" s="44" t="s">
        <v>10</v>
      </c>
    </row>
    <row r="89" spans="1:8" s="33" customFormat="1" ht="15.75" thickBot="1" x14ac:dyDescent="0.3">
      <c r="A89" s="34"/>
      <c r="B89" s="35" t="s">
        <v>11</v>
      </c>
      <c r="C89" s="36"/>
      <c r="D89" s="36"/>
      <c r="E89" s="45">
        <v>199</v>
      </c>
      <c r="F89" s="36"/>
      <c r="G89" s="37"/>
      <c r="H89" s="38"/>
    </row>
    <row r="90" spans="1:8" s="33" customFormat="1" ht="27" customHeight="1" x14ac:dyDescent="0.25">
      <c r="A90" s="39" t="s">
        <v>125</v>
      </c>
      <c r="B90" s="31" t="s">
        <v>132</v>
      </c>
      <c r="C90" s="32"/>
      <c r="D90" s="32"/>
      <c r="E90" s="43">
        <v>32.840000000000003</v>
      </c>
      <c r="F90" s="32">
        <v>31321</v>
      </c>
      <c r="G90" s="31" t="s">
        <v>133</v>
      </c>
      <c r="H90" s="40" t="s">
        <v>10</v>
      </c>
    </row>
    <row r="91" spans="1:8" ht="15" customHeight="1" thickBot="1" x14ac:dyDescent="0.3">
      <c r="A91" s="41"/>
      <c r="B91" s="20" t="s">
        <v>11</v>
      </c>
      <c r="C91" s="21"/>
      <c r="D91" s="22"/>
      <c r="E91" s="68">
        <v>32.840000000000003</v>
      </c>
      <c r="F91" s="22"/>
      <c r="G91" s="24"/>
      <c r="H91" s="25"/>
    </row>
    <row r="92" spans="1:8" ht="30" x14ac:dyDescent="0.25">
      <c r="A92" s="39" t="s">
        <v>125</v>
      </c>
      <c r="B92" s="9" t="s">
        <v>135</v>
      </c>
      <c r="C92" s="14"/>
      <c r="D92" s="10"/>
      <c r="E92" s="17">
        <v>32</v>
      </c>
      <c r="F92" s="10">
        <v>3211</v>
      </c>
      <c r="G92" s="47" t="s">
        <v>136</v>
      </c>
      <c r="H92" s="26" t="s">
        <v>10</v>
      </c>
    </row>
    <row r="93" spans="1:8" ht="27" customHeight="1" thickBot="1" x14ac:dyDescent="0.3">
      <c r="A93" s="41"/>
      <c r="B93" s="20" t="s">
        <v>11</v>
      </c>
      <c r="C93" s="21"/>
      <c r="D93" s="22"/>
      <c r="E93" s="23">
        <f>SUM(E92:E92)</f>
        <v>32</v>
      </c>
      <c r="F93" s="22"/>
      <c r="G93" s="24"/>
      <c r="H93" s="25"/>
    </row>
    <row r="94" spans="1:8" ht="30" x14ac:dyDescent="0.25">
      <c r="A94" s="39" t="s">
        <v>125</v>
      </c>
      <c r="B94" s="9" t="s">
        <v>137</v>
      </c>
      <c r="C94" s="14"/>
      <c r="D94" s="10"/>
      <c r="E94" s="17">
        <v>178.47</v>
      </c>
      <c r="F94" s="10">
        <v>3211</v>
      </c>
      <c r="G94" s="47" t="s">
        <v>138</v>
      </c>
      <c r="H94" s="26" t="s">
        <v>10</v>
      </c>
    </row>
    <row r="95" spans="1:8" ht="27" customHeight="1" thickBot="1" x14ac:dyDescent="0.3">
      <c r="A95" s="41"/>
      <c r="B95" s="20" t="s">
        <v>11</v>
      </c>
      <c r="C95" s="21"/>
      <c r="D95" s="22"/>
      <c r="E95" s="23">
        <f>SUM(E94:E94)</f>
        <v>178.47</v>
      </c>
      <c r="F95" s="22"/>
      <c r="G95" s="24"/>
      <c r="H95" s="25"/>
    </row>
    <row r="96" spans="1:8" ht="30" x14ac:dyDescent="0.25">
      <c r="A96" s="39" t="s">
        <v>125</v>
      </c>
      <c r="B96" s="9" t="s">
        <v>139</v>
      </c>
      <c r="C96" s="14"/>
      <c r="D96" s="10"/>
      <c r="E96" s="17">
        <v>26</v>
      </c>
      <c r="F96" s="10">
        <v>3211</v>
      </c>
      <c r="G96" s="47" t="s">
        <v>140</v>
      </c>
      <c r="H96" s="26" t="s">
        <v>10</v>
      </c>
    </row>
    <row r="97" spans="1:8" ht="27" customHeight="1" thickBot="1" x14ac:dyDescent="0.3">
      <c r="A97" s="41"/>
      <c r="B97" s="20" t="s">
        <v>11</v>
      </c>
      <c r="C97" s="21"/>
      <c r="D97" s="22"/>
      <c r="E97" s="23">
        <f>SUM(E96:E96)</f>
        <v>26</v>
      </c>
      <c r="F97" s="22"/>
      <c r="G97" s="24"/>
      <c r="H97" s="25"/>
    </row>
    <row r="98" spans="1:8" x14ac:dyDescent="0.25">
      <c r="A98" s="39" t="s">
        <v>141</v>
      </c>
      <c r="B98" s="9" t="s">
        <v>142</v>
      </c>
      <c r="C98" s="14"/>
      <c r="D98" s="10"/>
      <c r="E98" s="17">
        <v>21300</v>
      </c>
      <c r="F98" s="10">
        <v>3121</v>
      </c>
      <c r="G98" s="9" t="s">
        <v>142</v>
      </c>
      <c r="H98" s="26" t="s">
        <v>10</v>
      </c>
    </row>
    <row r="99" spans="1:8" ht="27" customHeight="1" thickBot="1" x14ac:dyDescent="0.3">
      <c r="A99" s="41"/>
      <c r="B99" s="20" t="s">
        <v>11</v>
      </c>
      <c r="C99" s="21"/>
      <c r="D99" s="22"/>
      <c r="E99" s="23">
        <f>SUM(E98:E98)</f>
        <v>21300</v>
      </c>
      <c r="F99" s="22"/>
      <c r="G99" s="24"/>
      <c r="H99" s="25"/>
    </row>
    <row r="100" spans="1:8" x14ac:dyDescent="0.25">
      <c r="A100" s="39" t="s">
        <v>141</v>
      </c>
      <c r="B100" s="9" t="s">
        <v>143</v>
      </c>
      <c r="C100" s="14"/>
      <c r="D100" s="10"/>
      <c r="E100" s="17">
        <v>210</v>
      </c>
      <c r="F100" s="10">
        <v>1231</v>
      </c>
      <c r="G100" s="47" t="s">
        <v>144</v>
      </c>
      <c r="H100" s="26" t="s">
        <v>10</v>
      </c>
    </row>
    <row r="101" spans="1:8" ht="27" customHeight="1" thickBot="1" x14ac:dyDescent="0.3">
      <c r="A101" s="41"/>
      <c r="B101" s="20" t="s">
        <v>11</v>
      </c>
      <c r="C101" s="21"/>
      <c r="D101" s="22"/>
      <c r="E101" s="23">
        <f>SUM(E100:E100)</f>
        <v>210</v>
      </c>
      <c r="F101" s="22"/>
      <c r="G101" s="24"/>
      <c r="H101" s="25"/>
    </row>
    <row r="102" spans="1:8" x14ac:dyDescent="0.25">
      <c r="A102" s="39" t="s">
        <v>141</v>
      </c>
      <c r="B102" s="9" t="s">
        <v>145</v>
      </c>
      <c r="C102" s="14"/>
      <c r="D102" s="10"/>
      <c r="E102" s="17">
        <v>210</v>
      </c>
      <c r="F102" s="10">
        <v>1231</v>
      </c>
      <c r="G102" s="47" t="s">
        <v>146</v>
      </c>
      <c r="H102" s="26" t="s">
        <v>10</v>
      </c>
    </row>
    <row r="103" spans="1:8" ht="27" customHeight="1" thickBot="1" x14ac:dyDescent="0.3">
      <c r="A103" s="41"/>
      <c r="B103" s="20" t="s">
        <v>11</v>
      </c>
      <c r="C103" s="21"/>
      <c r="D103" s="22"/>
      <c r="E103" s="23">
        <f>SUM(E102:E102)</f>
        <v>210</v>
      </c>
      <c r="F103" s="22"/>
      <c r="G103" s="24"/>
      <c r="H103" s="25"/>
    </row>
    <row r="104" spans="1:8" ht="16.149999999999999" customHeight="1" x14ac:dyDescent="0.25">
      <c r="A104" s="63" t="s">
        <v>192</v>
      </c>
      <c r="B104" s="9" t="s">
        <v>38</v>
      </c>
      <c r="C104" s="14" t="s">
        <v>14</v>
      </c>
      <c r="D104" s="10" t="s">
        <v>9</v>
      </c>
      <c r="E104" s="17">
        <v>6.37</v>
      </c>
      <c r="F104" s="10">
        <v>3231</v>
      </c>
      <c r="G104" s="9" t="s">
        <v>27</v>
      </c>
      <c r="H104" s="26" t="s">
        <v>10</v>
      </c>
    </row>
    <row r="105" spans="1:8" ht="27" customHeight="1" thickBot="1" x14ac:dyDescent="0.3">
      <c r="A105" s="41"/>
      <c r="B105" s="20" t="s">
        <v>11</v>
      </c>
      <c r="C105" s="21"/>
      <c r="D105" s="22"/>
      <c r="E105" s="23">
        <v>6.37</v>
      </c>
      <c r="F105" s="22"/>
      <c r="G105" s="24"/>
      <c r="H105" s="25"/>
    </row>
    <row r="106" spans="1:8" x14ac:dyDescent="0.25">
      <c r="A106" s="39" t="s">
        <v>192</v>
      </c>
      <c r="B106" s="9" t="s">
        <v>54</v>
      </c>
      <c r="C106" s="46">
        <v>2023029348</v>
      </c>
      <c r="D106" s="10" t="s">
        <v>9</v>
      </c>
      <c r="E106" s="17">
        <v>14.14</v>
      </c>
      <c r="F106" s="10">
        <v>3293</v>
      </c>
      <c r="G106" s="9" t="s">
        <v>193</v>
      </c>
      <c r="H106" s="26" t="s">
        <v>10</v>
      </c>
    </row>
    <row r="107" spans="1:8" ht="27" customHeight="1" thickBot="1" x14ac:dyDescent="0.3">
      <c r="A107" s="41"/>
      <c r="B107" s="20" t="s">
        <v>11</v>
      </c>
      <c r="C107" s="21"/>
      <c r="D107" s="22"/>
      <c r="E107" s="23">
        <v>14.14</v>
      </c>
      <c r="F107" s="22"/>
      <c r="G107" s="24"/>
      <c r="H107" s="25"/>
    </row>
    <row r="108" spans="1:8" x14ac:dyDescent="0.25">
      <c r="A108" s="39" t="s">
        <v>147</v>
      </c>
      <c r="B108" s="9" t="s">
        <v>148</v>
      </c>
      <c r="C108" s="46">
        <v>10795154240</v>
      </c>
      <c r="D108" s="10"/>
      <c r="E108" s="17">
        <v>25.88</v>
      </c>
      <c r="F108" s="10">
        <v>3299</v>
      </c>
      <c r="G108" s="47" t="s">
        <v>149</v>
      </c>
      <c r="H108" s="26" t="s">
        <v>10</v>
      </c>
    </row>
    <row r="109" spans="1:8" ht="27" customHeight="1" thickBot="1" x14ac:dyDescent="0.3">
      <c r="A109" s="41"/>
      <c r="B109" s="20" t="s">
        <v>11</v>
      </c>
      <c r="C109" s="21"/>
      <c r="D109" s="22"/>
      <c r="E109" s="23">
        <f>SUM(E108:E108)</f>
        <v>25.88</v>
      </c>
      <c r="F109" s="22"/>
      <c r="G109" s="24"/>
      <c r="H109" s="25"/>
    </row>
    <row r="110" spans="1:8" x14ac:dyDescent="0.25">
      <c r="A110" s="39" t="s">
        <v>147</v>
      </c>
      <c r="B110" s="9" t="s">
        <v>150</v>
      </c>
      <c r="C110" s="46">
        <v>94124811986</v>
      </c>
      <c r="D110" s="10"/>
      <c r="E110" s="17">
        <v>20.7</v>
      </c>
      <c r="F110" s="10">
        <v>3299</v>
      </c>
      <c r="G110" s="47" t="s">
        <v>151</v>
      </c>
      <c r="H110" s="26" t="s">
        <v>10</v>
      </c>
    </row>
    <row r="111" spans="1:8" ht="27" customHeight="1" thickBot="1" x14ac:dyDescent="0.3">
      <c r="A111" s="41"/>
      <c r="B111" s="20" t="s">
        <v>11</v>
      </c>
      <c r="C111" s="21"/>
      <c r="D111" s="22"/>
      <c r="E111" s="23">
        <f>SUM(E110:E110)</f>
        <v>20.7</v>
      </c>
      <c r="F111" s="22"/>
      <c r="G111" s="24"/>
      <c r="H111" s="25"/>
    </row>
    <row r="112" spans="1:8" ht="15.75" thickBot="1" x14ac:dyDescent="0.3">
      <c r="A112" s="39" t="s">
        <v>147</v>
      </c>
      <c r="B112" s="9" t="s">
        <v>85</v>
      </c>
      <c r="C112" s="58">
        <v>88866511884</v>
      </c>
      <c r="D112" s="10" t="s">
        <v>9</v>
      </c>
      <c r="E112" s="17">
        <v>58.9</v>
      </c>
      <c r="F112" s="10">
        <v>3239</v>
      </c>
      <c r="G112" s="9" t="s">
        <v>86</v>
      </c>
      <c r="H112" s="26" t="s">
        <v>10</v>
      </c>
    </row>
    <row r="113" spans="1:8" x14ac:dyDescent="0.25">
      <c r="A113" s="39"/>
      <c r="B113" s="9"/>
      <c r="C113" s="46"/>
      <c r="D113" s="10"/>
      <c r="E113" s="17">
        <v>50</v>
      </c>
      <c r="F113" s="10">
        <v>3237</v>
      </c>
      <c r="G113" s="9" t="s">
        <v>153</v>
      </c>
      <c r="H113" s="26" t="s">
        <v>10</v>
      </c>
    </row>
    <row r="114" spans="1:8" ht="27" customHeight="1" thickBot="1" x14ac:dyDescent="0.3">
      <c r="A114" s="41"/>
      <c r="B114" s="20" t="s">
        <v>11</v>
      </c>
      <c r="C114" s="21"/>
      <c r="D114" s="22"/>
      <c r="E114" s="23">
        <v>108.9</v>
      </c>
      <c r="F114" s="22"/>
      <c r="G114" s="24"/>
      <c r="H114" s="25"/>
    </row>
    <row r="115" spans="1:8" x14ac:dyDescent="0.25">
      <c r="A115" s="39" t="s">
        <v>147</v>
      </c>
      <c r="B115" s="9" t="s">
        <v>67</v>
      </c>
      <c r="C115" s="46" t="s">
        <v>68</v>
      </c>
      <c r="D115" s="10" t="s">
        <v>69</v>
      </c>
      <c r="E115" s="17">
        <v>290</v>
      </c>
      <c r="F115" s="10">
        <v>3232</v>
      </c>
      <c r="G115" s="9" t="s">
        <v>152</v>
      </c>
      <c r="H115" s="26" t="s">
        <v>10</v>
      </c>
    </row>
    <row r="116" spans="1:8" ht="27" customHeight="1" thickBot="1" x14ac:dyDescent="0.3">
      <c r="A116" s="41"/>
      <c r="B116" s="20" t="s">
        <v>11</v>
      </c>
      <c r="C116" s="21"/>
      <c r="D116" s="22"/>
      <c r="E116" s="23">
        <v>290</v>
      </c>
      <c r="F116" s="22"/>
      <c r="G116" s="24"/>
      <c r="H116" s="25"/>
    </row>
    <row r="117" spans="1:8" ht="15.75" thickBot="1" x14ac:dyDescent="0.3">
      <c r="A117" s="39" t="s">
        <v>147</v>
      </c>
      <c r="B117" s="9" t="s">
        <v>154</v>
      </c>
      <c r="C117" s="14" t="s">
        <v>155</v>
      </c>
      <c r="D117" s="10" t="s">
        <v>9</v>
      </c>
      <c r="E117" s="17">
        <v>2321.96</v>
      </c>
      <c r="F117" s="10">
        <v>3223</v>
      </c>
      <c r="G117" s="9" t="s">
        <v>160</v>
      </c>
      <c r="H117" s="26" t="s">
        <v>10</v>
      </c>
    </row>
    <row r="118" spans="1:8" x14ac:dyDescent="0.25">
      <c r="A118" s="39"/>
      <c r="B118" s="9"/>
      <c r="C118" s="46"/>
      <c r="D118" s="10"/>
      <c r="E118" s="17">
        <v>136.86000000000001</v>
      </c>
      <c r="F118" s="10">
        <v>3223</v>
      </c>
      <c r="G118" s="9" t="s">
        <v>156</v>
      </c>
      <c r="H118" s="26" t="s">
        <v>10</v>
      </c>
    </row>
    <row r="119" spans="1:8" ht="27" customHeight="1" thickBot="1" x14ac:dyDescent="0.3">
      <c r="A119" s="41"/>
      <c r="B119" s="20" t="s">
        <v>11</v>
      </c>
      <c r="C119" s="21"/>
      <c r="D119" s="22"/>
      <c r="E119" s="23">
        <v>2458.8200000000002</v>
      </c>
      <c r="F119" s="22"/>
      <c r="G119" s="24"/>
      <c r="H119" s="25"/>
    </row>
    <row r="120" spans="1:8" x14ac:dyDescent="0.25">
      <c r="A120" s="39" t="s">
        <v>147</v>
      </c>
      <c r="B120" s="9" t="s">
        <v>97</v>
      </c>
      <c r="C120" s="72">
        <v>25444746329</v>
      </c>
      <c r="D120" s="10" t="s">
        <v>50</v>
      </c>
      <c r="E120" s="17">
        <v>84.8</v>
      </c>
      <c r="F120" s="10">
        <v>3238</v>
      </c>
      <c r="G120" s="47" t="s">
        <v>157</v>
      </c>
      <c r="H120" s="26" t="s">
        <v>10</v>
      </c>
    </row>
    <row r="121" spans="1:8" ht="27" customHeight="1" thickBot="1" x14ac:dyDescent="0.3">
      <c r="A121" s="41"/>
      <c r="B121" s="20" t="s">
        <v>11</v>
      </c>
      <c r="C121" s="21"/>
      <c r="D121" s="22"/>
      <c r="E121" s="23">
        <f>SUM(E120:E120)</f>
        <v>84.8</v>
      </c>
      <c r="F121" s="22"/>
      <c r="G121" s="24"/>
      <c r="H121" s="25"/>
    </row>
    <row r="122" spans="1:8" x14ac:dyDescent="0.25">
      <c r="A122" s="39" t="s">
        <v>147</v>
      </c>
      <c r="B122" s="9" t="s">
        <v>79</v>
      </c>
      <c r="C122" s="70" t="s">
        <v>80</v>
      </c>
      <c r="D122" s="10" t="s">
        <v>21</v>
      </c>
      <c r="E122" s="17">
        <v>474</v>
      </c>
      <c r="F122" s="10">
        <v>3221</v>
      </c>
      <c r="G122" s="9" t="s">
        <v>158</v>
      </c>
      <c r="H122" s="26" t="s">
        <v>10</v>
      </c>
    </row>
    <row r="123" spans="1:8" ht="27" customHeight="1" thickBot="1" x14ac:dyDescent="0.3">
      <c r="A123" s="41"/>
      <c r="B123" s="20" t="s">
        <v>11</v>
      </c>
      <c r="C123" s="21"/>
      <c r="D123" s="22"/>
      <c r="E123" s="23">
        <v>474</v>
      </c>
      <c r="F123" s="22"/>
      <c r="G123" s="24"/>
      <c r="H123" s="25"/>
    </row>
    <row r="124" spans="1:8" x14ac:dyDescent="0.25">
      <c r="A124" s="39" t="s">
        <v>147</v>
      </c>
      <c r="B124" s="9" t="s">
        <v>33</v>
      </c>
      <c r="C124" s="46">
        <v>57560191883</v>
      </c>
      <c r="D124" s="10" t="s">
        <v>21</v>
      </c>
      <c r="E124" s="17">
        <v>164.11</v>
      </c>
      <c r="F124" s="10">
        <v>3221</v>
      </c>
      <c r="G124" s="9" t="s">
        <v>46</v>
      </c>
      <c r="H124" s="26" t="s">
        <v>10</v>
      </c>
    </row>
    <row r="125" spans="1:8" ht="27" customHeight="1" thickBot="1" x14ac:dyDescent="0.3">
      <c r="A125" s="41"/>
      <c r="B125" s="20" t="s">
        <v>11</v>
      </c>
      <c r="C125" s="21"/>
      <c r="D125" s="22"/>
      <c r="E125" s="23">
        <v>164.11</v>
      </c>
      <c r="F125" s="22"/>
      <c r="G125" s="24"/>
      <c r="H125" s="25"/>
    </row>
    <row r="126" spans="1:8" x14ac:dyDescent="0.25">
      <c r="A126" s="39" t="s">
        <v>147</v>
      </c>
      <c r="B126" s="9" t="s">
        <v>39</v>
      </c>
      <c r="C126" s="61">
        <v>83416546499</v>
      </c>
      <c r="D126" s="10" t="s">
        <v>9</v>
      </c>
      <c r="E126" s="17">
        <v>264</v>
      </c>
      <c r="F126" s="10">
        <v>3431</v>
      </c>
      <c r="G126" s="9" t="s">
        <v>159</v>
      </c>
      <c r="H126" s="26" t="s">
        <v>10</v>
      </c>
    </row>
    <row r="127" spans="1:8" ht="27" customHeight="1" thickBot="1" x14ac:dyDescent="0.3">
      <c r="A127" s="41"/>
      <c r="B127" s="20" t="s">
        <v>11</v>
      </c>
      <c r="C127" s="21"/>
      <c r="D127" s="22"/>
      <c r="E127" s="23">
        <v>264</v>
      </c>
      <c r="F127" s="22"/>
      <c r="G127" s="24"/>
      <c r="H127" s="25"/>
    </row>
    <row r="128" spans="1:8" x14ac:dyDescent="0.25">
      <c r="A128" s="39" t="s">
        <v>147</v>
      </c>
      <c r="B128" s="9" t="s">
        <v>43</v>
      </c>
      <c r="C128" s="46">
        <v>36198195227</v>
      </c>
      <c r="D128" s="10" t="s">
        <v>44</v>
      </c>
      <c r="E128" s="17">
        <v>121.5</v>
      </c>
      <c r="F128" s="10">
        <v>3221</v>
      </c>
      <c r="G128" s="9" t="s">
        <v>75</v>
      </c>
      <c r="H128" s="26" t="s">
        <v>10</v>
      </c>
    </row>
    <row r="129" spans="1:8" ht="27" customHeight="1" thickBot="1" x14ac:dyDescent="0.3">
      <c r="A129" s="41"/>
      <c r="B129" s="20" t="s">
        <v>11</v>
      </c>
      <c r="C129" s="21"/>
      <c r="D129" s="22"/>
      <c r="E129" s="23">
        <v>121.5</v>
      </c>
      <c r="F129" s="22"/>
      <c r="G129" s="24"/>
      <c r="H129" s="25"/>
    </row>
    <row r="130" spans="1:8" s="33" customFormat="1" ht="27" customHeight="1" x14ac:dyDescent="0.25">
      <c r="A130" s="39" t="s">
        <v>161</v>
      </c>
      <c r="B130" s="42" t="s">
        <v>162</v>
      </c>
      <c r="C130" s="32"/>
      <c r="D130" s="32"/>
      <c r="E130" s="43">
        <v>111.62</v>
      </c>
      <c r="F130" s="32">
        <v>3237</v>
      </c>
      <c r="G130" s="42" t="s">
        <v>163</v>
      </c>
      <c r="H130" s="32"/>
    </row>
    <row r="131" spans="1:8" s="33" customFormat="1" ht="15.75" thickBot="1" x14ac:dyDescent="0.3">
      <c r="A131" s="34"/>
      <c r="B131" s="35" t="s">
        <v>11</v>
      </c>
      <c r="C131" s="36"/>
      <c r="D131" s="36"/>
      <c r="E131" s="45">
        <v>111.62</v>
      </c>
      <c r="F131" s="36"/>
      <c r="G131" s="37"/>
      <c r="H131" s="38"/>
    </row>
    <row r="132" spans="1:8" s="33" customFormat="1" ht="42" customHeight="1" x14ac:dyDescent="0.25">
      <c r="A132" s="39" t="s">
        <v>161</v>
      </c>
      <c r="B132" s="31" t="s">
        <v>164</v>
      </c>
      <c r="C132" s="32"/>
      <c r="D132" s="32"/>
      <c r="E132" s="43">
        <v>8.3800000000000008</v>
      </c>
      <c r="F132" s="32">
        <v>3237</v>
      </c>
      <c r="G132" s="42" t="s">
        <v>195</v>
      </c>
      <c r="H132" s="40" t="s">
        <v>10</v>
      </c>
    </row>
    <row r="133" spans="1:8" ht="15" customHeight="1" thickBot="1" x14ac:dyDescent="0.3">
      <c r="A133" s="41"/>
      <c r="B133" s="20" t="s">
        <v>11</v>
      </c>
      <c r="C133" s="21"/>
      <c r="D133" s="22"/>
      <c r="E133" s="68">
        <v>8.3800000000000008</v>
      </c>
      <c r="F133" s="22"/>
      <c r="G133" s="24"/>
      <c r="H133" s="25"/>
    </row>
    <row r="134" spans="1:8" x14ac:dyDescent="0.25">
      <c r="A134" s="39" t="s">
        <v>165</v>
      </c>
      <c r="B134" s="9" t="s">
        <v>166</v>
      </c>
      <c r="C134" s="89">
        <v>15126262888</v>
      </c>
      <c r="D134" s="10" t="s">
        <v>167</v>
      </c>
      <c r="E134" s="17">
        <v>168.88</v>
      </c>
      <c r="F134" s="10">
        <v>3225</v>
      </c>
      <c r="G134" s="9" t="s">
        <v>168</v>
      </c>
      <c r="H134" s="26" t="s">
        <v>10</v>
      </c>
    </row>
    <row r="135" spans="1:8" ht="27" customHeight="1" thickBot="1" x14ac:dyDescent="0.3">
      <c r="A135" s="41"/>
      <c r="B135" s="20" t="s">
        <v>11</v>
      </c>
      <c r="C135" s="21"/>
      <c r="D135" s="22"/>
      <c r="E135" s="23">
        <v>168.88</v>
      </c>
      <c r="F135" s="22"/>
      <c r="G135" s="24"/>
      <c r="H135" s="25"/>
    </row>
    <row r="136" spans="1:8" x14ac:dyDescent="0.25">
      <c r="A136" s="39" t="s">
        <v>171</v>
      </c>
      <c r="B136" s="9" t="s">
        <v>169</v>
      </c>
      <c r="C136" s="89">
        <v>66859264899</v>
      </c>
      <c r="D136" s="10" t="s">
        <v>9</v>
      </c>
      <c r="E136" s="17">
        <v>198</v>
      </c>
      <c r="F136" s="10">
        <v>3235</v>
      </c>
      <c r="G136" s="9" t="s">
        <v>170</v>
      </c>
      <c r="H136" s="26" t="s">
        <v>10</v>
      </c>
    </row>
    <row r="137" spans="1:8" ht="27" customHeight="1" thickBot="1" x14ac:dyDescent="0.3">
      <c r="A137" s="41"/>
      <c r="B137" s="20" t="s">
        <v>11</v>
      </c>
      <c r="C137" s="21"/>
      <c r="D137" s="22"/>
      <c r="E137" s="23">
        <v>198</v>
      </c>
      <c r="F137" s="22"/>
      <c r="G137" s="24"/>
      <c r="H137" s="25"/>
    </row>
    <row r="138" spans="1:8" x14ac:dyDescent="0.25">
      <c r="A138" s="39" t="s">
        <v>171</v>
      </c>
      <c r="B138" s="9" t="s">
        <v>79</v>
      </c>
      <c r="C138" s="70" t="s">
        <v>80</v>
      </c>
      <c r="D138" s="10" t="s">
        <v>21</v>
      </c>
      <c r="E138" s="17">
        <v>8</v>
      </c>
      <c r="F138" s="10">
        <v>3221</v>
      </c>
      <c r="G138" s="9" t="s">
        <v>194</v>
      </c>
      <c r="H138" s="26" t="s">
        <v>10</v>
      </c>
    </row>
    <row r="139" spans="1:8" ht="27" customHeight="1" thickBot="1" x14ac:dyDescent="0.3">
      <c r="A139" s="41"/>
      <c r="B139" s="20" t="s">
        <v>11</v>
      </c>
      <c r="C139" s="21"/>
      <c r="D139" s="22"/>
      <c r="E139" s="23">
        <v>8</v>
      </c>
      <c r="F139" s="22"/>
      <c r="G139" s="24"/>
      <c r="H139" s="25"/>
    </row>
    <row r="140" spans="1:8" x14ac:dyDescent="0.25">
      <c r="A140" t="s">
        <v>172</v>
      </c>
      <c r="B140" s="31" t="s">
        <v>173</v>
      </c>
      <c r="C140" s="14"/>
      <c r="D140" s="10"/>
      <c r="E140" s="17">
        <v>411.76</v>
      </c>
      <c r="F140" s="10">
        <v>3291</v>
      </c>
      <c r="G140" s="31" t="s">
        <v>173</v>
      </c>
      <c r="H140" s="26" t="s">
        <v>10</v>
      </c>
    </row>
    <row r="141" spans="1:8" ht="18.75" customHeight="1" thickBot="1" x14ac:dyDescent="0.3">
      <c r="A141" s="41"/>
      <c r="B141" s="20" t="s">
        <v>11</v>
      </c>
      <c r="C141" s="21"/>
      <c r="D141" s="22"/>
      <c r="E141" s="23">
        <v>411.76</v>
      </c>
      <c r="F141" s="22"/>
      <c r="G141" s="24"/>
      <c r="H141" s="25"/>
    </row>
    <row r="142" spans="1:8" s="33" customFormat="1" ht="27" customHeight="1" x14ac:dyDescent="0.25">
      <c r="A142" t="s">
        <v>172</v>
      </c>
      <c r="B142" s="31" t="s">
        <v>55</v>
      </c>
      <c r="C142" s="67">
        <v>46108893754</v>
      </c>
      <c r="D142" s="32" t="s">
        <v>9</v>
      </c>
      <c r="E142" s="43">
        <v>22.8</v>
      </c>
      <c r="F142" s="32">
        <v>3293</v>
      </c>
      <c r="G142" s="31" t="s">
        <v>174</v>
      </c>
      <c r="H142" s="44" t="s">
        <v>10</v>
      </c>
    </row>
    <row r="143" spans="1:8" s="33" customFormat="1" ht="15.75" thickBot="1" x14ac:dyDescent="0.3">
      <c r="A143" s="34"/>
      <c r="B143" s="35" t="s">
        <v>11</v>
      </c>
      <c r="C143" s="36"/>
      <c r="D143" s="36"/>
      <c r="E143" s="45">
        <v>22.8</v>
      </c>
      <c r="F143" s="36"/>
      <c r="G143" s="37"/>
      <c r="H143" s="38"/>
    </row>
    <row r="144" spans="1:8" s="33" customFormat="1" ht="27" customHeight="1" x14ac:dyDescent="0.25">
      <c r="A144" s="39" t="s">
        <v>175</v>
      </c>
      <c r="B144" s="42" t="s">
        <v>176</v>
      </c>
      <c r="C144" s="32"/>
      <c r="D144" s="32"/>
      <c r="E144" s="43">
        <v>1265.25</v>
      </c>
      <c r="F144" s="32">
        <v>3121</v>
      </c>
      <c r="G144" s="42" t="s">
        <v>176</v>
      </c>
      <c r="H144" s="32"/>
    </row>
    <row r="145" spans="1:8" s="33" customFormat="1" ht="15.75" thickBot="1" x14ac:dyDescent="0.3">
      <c r="A145" s="34"/>
      <c r="B145" s="35" t="s">
        <v>11</v>
      </c>
      <c r="C145" s="36"/>
      <c r="D145" s="36"/>
      <c r="E145" s="45">
        <v>1265.25</v>
      </c>
      <c r="F145" s="36"/>
      <c r="G145" s="37"/>
      <c r="H145" s="38"/>
    </row>
    <row r="146" spans="1:8" s="33" customFormat="1" ht="42" customHeight="1" x14ac:dyDescent="0.25">
      <c r="A146" s="39" t="s">
        <v>175</v>
      </c>
      <c r="B146" s="31" t="s">
        <v>177</v>
      </c>
      <c r="C146" s="32"/>
      <c r="D146" s="32"/>
      <c r="E146" s="43">
        <v>60.26</v>
      </c>
      <c r="F146" s="32">
        <v>3237</v>
      </c>
      <c r="G146" s="42" t="s">
        <v>176</v>
      </c>
      <c r="H146" s="40" t="s">
        <v>10</v>
      </c>
    </row>
    <row r="147" spans="1:8" ht="15" customHeight="1" thickBot="1" x14ac:dyDescent="0.3">
      <c r="A147" s="41"/>
      <c r="B147" s="20" t="s">
        <v>11</v>
      </c>
      <c r="C147" s="21"/>
      <c r="D147" s="22"/>
      <c r="E147" s="68">
        <v>60.26</v>
      </c>
      <c r="F147" s="22"/>
      <c r="G147" s="24"/>
      <c r="H147" s="25"/>
    </row>
    <row r="148" spans="1:8" s="33" customFormat="1" ht="42" customHeight="1" x14ac:dyDescent="0.25">
      <c r="A148" s="39" t="s">
        <v>175</v>
      </c>
      <c r="B148" s="31" t="s">
        <v>179</v>
      </c>
      <c r="C148" s="32"/>
      <c r="D148" s="32"/>
      <c r="E148" s="74">
        <v>2.12</v>
      </c>
      <c r="F148" s="32">
        <v>3433</v>
      </c>
      <c r="G148" s="31" t="s">
        <v>178</v>
      </c>
      <c r="H148" s="75" t="s">
        <v>10</v>
      </c>
    </row>
    <row r="149" spans="1:8" s="33" customFormat="1" ht="15.75" thickBot="1" x14ac:dyDescent="0.3">
      <c r="A149" s="57"/>
      <c r="B149" s="35" t="s">
        <v>11</v>
      </c>
      <c r="C149" s="36"/>
      <c r="D149" s="36"/>
      <c r="E149" s="76">
        <v>2.12</v>
      </c>
      <c r="F149" s="36"/>
      <c r="G149" s="37"/>
      <c r="H149" s="38"/>
    </row>
    <row r="150" spans="1:8" s="33" customFormat="1" x14ac:dyDescent="0.25">
      <c r="A150" s="39" t="s">
        <v>175</v>
      </c>
      <c r="B150" s="77" t="s">
        <v>122</v>
      </c>
      <c r="C150" s="78" t="s">
        <v>123</v>
      </c>
      <c r="D150" s="79" t="s">
        <v>9</v>
      </c>
      <c r="E150" s="80">
        <v>187.14</v>
      </c>
      <c r="F150" s="79">
        <v>3234</v>
      </c>
      <c r="G150" s="81" t="s">
        <v>180</v>
      </c>
      <c r="H150" s="40" t="s">
        <v>10</v>
      </c>
    </row>
    <row r="151" spans="1:8" s="33" customFormat="1" ht="27" customHeight="1" thickBot="1" x14ac:dyDescent="0.3">
      <c r="A151" s="82"/>
      <c r="B151" s="83" t="s">
        <v>11</v>
      </c>
      <c r="C151" s="84"/>
      <c r="D151" s="36"/>
      <c r="E151" s="85">
        <v>187.14</v>
      </c>
      <c r="F151" s="36"/>
      <c r="G151" s="37"/>
      <c r="H151" s="86"/>
    </row>
    <row r="152" spans="1:8" s="33" customFormat="1" ht="27" customHeight="1" x14ac:dyDescent="0.25">
      <c r="A152" s="69" t="s">
        <v>181</v>
      </c>
      <c r="B152" s="31" t="s">
        <v>182</v>
      </c>
      <c r="C152" s="32"/>
      <c r="D152" s="32"/>
      <c r="E152" s="43">
        <v>210.05</v>
      </c>
      <c r="F152" s="32">
        <v>3237</v>
      </c>
      <c r="G152" s="31" t="s">
        <v>182</v>
      </c>
      <c r="H152" s="44" t="s">
        <v>10</v>
      </c>
    </row>
    <row r="153" spans="1:8" s="33" customFormat="1" ht="15.75" thickBot="1" x14ac:dyDescent="0.3">
      <c r="A153" s="34"/>
      <c r="B153" s="35" t="s">
        <v>11</v>
      </c>
      <c r="C153" s="36"/>
      <c r="D153" s="36"/>
      <c r="E153" s="45">
        <v>210.05</v>
      </c>
      <c r="F153" s="36"/>
      <c r="G153" s="37"/>
      <c r="H153" s="38"/>
    </row>
    <row r="154" spans="1:8" x14ac:dyDescent="0.25">
      <c r="A154" s="69" t="s">
        <v>181</v>
      </c>
      <c r="B154" s="9" t="s">
        <v>42</v>
      </c>
      <c r="C154" s="46">
        <v>89451999313</v>
      </c>
      <c r="D154" s="10" t="s">
        <v>9</v>
      </c>
      <c r="E154" s="17">
        <v>86.66</v>
      </c>
      <c r="F154" s="10">
        <v>3232</v>
      </c>
      <c r="G154" s="47" t="s">
        <v>47</v>
      </c>
      <c r="H154" s="26" t="s">
        <v>10</v>
      </c>
    </row>
    <row r="155" spans="1:8" ht="27" customHeight="1" thickBot="1" x14ac:dyDescent="0.3">
      <c r="A155" s="41"/>
      <c r="B155" s="20" t="s">
        <v>11</v>
      </c>
      <c r="C155" s="21"/>
      <c r="D155" s="22"/>
      <c r="E155" s="23">
        <v>86.66</v>
      </c>
      <c r="F155" s="22"/>
      <c r="G155" s="24"/>
      <c r="H155" s="25"/>
    </row>
    <row r="156" spans="1:8" x14ac:dyDescent="0.25">
      <c r="A156" s="69" t="s">
        <v>181</v>
      </c>
      <c r="B156" s="9" t="s">
        <v>40</v>
      </c>
      <c r="C156" s="62">
        <v>63073332379</v>
      </c>
      <c r="D156" s="10" t="s">
        <v>9</v>
      </c>
      <c r="E156" s="17">
        <v>845.64</v>
      </c>
      <c r="F156" s="10">
        <v>3223</v>
      </c>
      <c r="G156" s="9" t="s">
        <v>183</v>
      </c>
      <c r="H156" s="26" t="s">
        <v>10</v>
      </c>
    </row>
    <row r="157" spans="1:8" ht="27" customHeight="1" thickBot="1" x14ac:dyDescent="0.3">
      <c r="A157" s="41"/>
      <c r="B157" s="20" t="s">
        <v>11</v>
      </c>
      <c r="C157" s="21"/>
      <c r="D157" s="22"/>
      <c r="E157" s="23">
        <v>845.64</v>
      </c>
      <c r="F157" s="22"/>
      <c r="G157" s="24"/>
      <c r="H157" s="25"/>
    </row>
    <row r="158" spans="1:8" x14ac:dyDescent="0.25">
      <c r="A158" s="69" t="s">
        <v>181</v>
      </c>
      <c r="B158" s="9" t="s">
        <v>186</v>
      </c>
      <c r="C158" s="58">
        <v>51799671411</v>
      </c>
      <c r="D158" s="10" t="s">
        <v>9</v>
      </c>
      <c r="E158" s="17">
        <v>2756.13</v>
      </c>
      <c r="F158" s="10">
        <v>3224</v>
      </c>
      <c r="G158" s="9" t="s">
        <v>187</v>
      </c>
      <c r="H158" s="26" t="s">
        <v>10</v>
      </c>
    </row>
    <row r="159" spans="1:8" ht="27" customHeight="1" thickBot="1" x14ac:dyDescent="0.3">
      <c r="A159" s="41"/>
      <c r="B159" s="20" t="s">
        <v>11</v>
      </c>
      <c r="C159" s="21"/>
      <c r="D159" s="22"/>
      <c r="E159" s="23">
        <v>2756.13</v>
      </c>
      <c r="F159" s="22"/>
      <c r="G159" s="24"/>
      <c r="H159" s="25"/>
    </row>
    <row r="160" spans="1:8" x14ac:dyDescent="0.25">
      <c r="A160" s="69" t="s">
        <v>181</v>
      </c>
      <c r="B160" s="9" t="s">
        <v>184</v>
      </c>
      <c r="C160" s="46">
        <v>87679956140</v>
      </c>
      <c r="D160" s="10" t="s">
        <v>9</v>
      </c>
      <c r="E160" s="17">
        <v>1300</v>
      </c>
      <c r="F160" s="10">
        <v>3231</v>
      </c>
      <c r="G160" s="9" t="s">
        <v>185</v>
      </c>
      <c r="H160" s="26" t="s">
        <v>10</v>
      </c>
    </row>
    <row r="161" spans="1:8" ht="27" customHeight="1" thickBot="1" x14ac:dyDescent="0.3">
      <c r="A161" s="41"/>
      <c r="B161" s="20" t="s">
        <v>11</v>
      </c>
      <c r="C161" s="21"/>
      <c r="D161" s="22"/>
      <c r="E161" s="23">
        <v>1300</v>
      </c>
      <c r="F161" s="22"/>
      <c r="G161" s="24"/>
      <c r="H161" s="25"/>
    </row>
    <row r="162" spans="1:8" s="33" customFormat="1" ht="27" customHeight="1" x14ac:dyDescent="0.25">
      <c r="A162" s="69" t="s">
        <v>181</v>
      </c>
      <c r="B162" s="31" t="s">
        <v>188</v>
      </c>
      <c r="C162" s="32"/>
      <c r="D162" s="32"/>
      <c r="E162" s="43">
        <v>9776.32</v>
      </c>
      <c r="F162" s="32">
        <v>3237</v>
      </c>
      <c r="G162" s="31" t="s">
        <v>188</v>
      </c>
      <c r="H162" s="44" t="s">
        <v>10</v>
      </c>
    </row>
    <row r="163" spans="1:8" s="33" customFormat="1" ht="25.5" customHeight="1" thickBot="1" x14ac:dyDescent="0.3">
      <c r="A163" s="34"/>
      <c r="B163" s="35" t="s">
        <v>11</v>
      </c>
      <c r="C163" s="36"/>
      <c r="D163" s="36"/>
      <c r="E163" s="45">
        <v>9776.32</v>
      </c>
      <c r="F163" s="36"/>
      <c r="G163" s="37"/>
      <c r="H163" s="38"/>
    </row>
    <row r="164" spans="1:8" ht="27" customHeight="1" thickBot="1" x14ac:dyDescent="0.3">
      <c r="A164" s="48"/>
      <c r="B164" s="20"/>
      <c r="C164" s="21"/>
      <c r="D164" s="22"/>
      <c r="E164" s="23"/>
      <c r="F164" s="22"/>
      <c r="G164" s="24"/>
      <c r="H164" s="25"/>
    </row>
    <row r="165" spans="1:8" s="56" customFormat="1" ht="16.5" thickBot="1" x14ac:dyDescent="0.3">
      <c r="A165" s="49"/>
      <c r="B165" s="50" t="s">
        <v>24</v>
      </c>
      <c r="C165" s="51"/>
      <c r="D165" s="52"/>
      <c r="E165" s="53">
        <v>241663.63</v>
      </c>
      <c r="F165" s="52"/>
      <c r="G165" s="54"/>
      <c r="H165" s="55"/>
    </row>
    <row r="166" spans="1:8" x14ac:dyDescent="0.25">
      <c r="B166" s="9"/>
      <c r="C166" s="14"/>
      <c r="D166" s="10"/>
      <c r="E166" s="17"/>
      <c r="F166" s="10"/>
      <c r="G166" s="9"/>
    </row>
    <row r="167" spans="1:8" x14ac:dyDescent="0.25">
      <c r="B167" s="9"/>
      <c r="C167" s="14"/>
      <c r="D167" s="10"/>
      <c r="E167" s="17"/>
      <c r="F167" s="10"/>
      <c r="G167" s="9"/>
    </row>
    <row r="168" spans="1:8" x14ac:dyDescent="0.25">
      <c r="B168" s="9"/>
      <c r="C168" s="14"/>
      <c r="D168" s="10"/>
      <c r="E168" s="17"/>
      <c r="F168" s="10"/>
      <c r="G168" s="9"/>
    </row>
    <row r="169" spans="1:8" x14ac:dyDescent="0.25">
      <c r="B169" s="9" t="s">
        <v>196</v>
      </c>
      <c r="C169" s="14"/>
      <c r="D169" s="10"/>
      <c r="E169" s="17"/>
      <c r="F169" s="10"/>
      <c r="G169" s="9" t="s">
        <v>28</v>
      </c>
    </row>
    <row r="170" spans="1:8" x14ac:dyDescent="0.25">
      <c r="B170" s="9"/>
      <c r="C170" s="14"/>
      <c r="D170" s="10"/>
      <c r="E170" s="17"/>
      <c r="F170" s="10"/>
      <c r="G170" s="90" t="s">
        <v>197</v>
      </c>
    </row>
    <row r="171" spans="1:8" x14ac:dyDescent="0.25">
      <c r="B171" s="9"/>
      <c r="C171" s="14"/>
      <c r="D171" s="10"/>
      <c r="E171" s="17"/>
      <c r="F171" s="10"/>
      <c r="G171" s="9" t="s">
        <v>29</v>
      </c>
    </row>
    <row r="172" spans="1:8" x14ac:dyDescent="0.25">
      <c r="B172" s="9"/>
      <c r="C172" s="14"/>
      <c r="D172" s="10"/>
      <c r="E172" s="17"/>
      <c r="F172" s="10"/>
      <c r="G172" s="9"/>
    </row>
    <row r="173" spans="1:8" x14ac:dyDescent="0.25">
      <c r="B173" s="9"/>
      <c r="C173" s="14"/>
      <c r="D173" s="10"/>
      <c r="E173" s="17"/>
      <c r="F173" s="10"/>
      <c r="G173" s="9"/>
    </row>
    <row r="174" spans="1:8" x14ac:dyDescent="0.25">
      <c r="B174" s="9"/>
      <c r="C174" s="14"/>
      <c r="D174" s="10"/>
      <c r="E174" s="17"/>
      <c r="F174" s="10"/>
      <c r="G174" s="9"/>
    </row>
    <row r="175" spans="1:8" x14ac:dyDescent="0.25">
      <c r="B175" s="9"/>
      <c r="C175" s="14"/>
      <c r="D175" s="10"/>
      <c r="E175" s="17"/>
      <c r="F175" s="10"/>
      <c r="G175" s="9"/>
    </row>
    <row r="176" spans="1:8" x14ac:dyDescent="0.25">
      <c r="B176" s="9"/>
      <c r="C176" s="14"/>
      <c r="D176" s="10"/>
      <c r="E176" s="17"/>
      <c r="F176" s="10"/>
      <c r="G176" s="9"/>
    </row>
    <row r="177" spans="2:7" x14ac:dyDescent="0.25">
      <c r="B177" s="9"/>
      <c r="C177" s="14"/>
      <c r="D177" s="10"/>
      <c r="E177" s="17"/>
      <c r="F177" s="10"/>
      <c r="G177" s="9"/>
    </row>
    <row r="178" spans="2:7" x14ac:dyDescent="0.25">
      <c r="B178" s="9"/>
      <c r="C178" s="14"/>
      <c r="D178" s="10"/>
      <c r="E178" s="17"/>
      <c r="F178" s="10"/>
      <c r="G178" s="9"/>
    </row>
    <row r="179" spans="2:7" x14ac:dyDescent="0.25">
      <c r="B179" s="9"/>
      <c r="C179" s="14"/>
      <c r="D179" s="10"/>
      <c r="E179" s="17"/>
      <c r="F179" s="10"/>
      <c r="G179" s="9"/>
    </row>
    <row r="180" spans="2:7" x14ac:dyDescent="0.25">
      <c r="B180" s="9"/>
      <c r="C180" s="14"/>
      <c r="D180" s="10"/>
      <c r="E180" s="17"/>
      <c r="F180" s="10"/>
      <c r="G180" s="9"/>
    </row>
    <row r="181" spans="2:7" x14ac:dyDescent="0.25">
      <c r="B181" s="9"/>
      <c r="C181" s="14"/>
      <c r="D181" s="10"/>
      <c r="E181" s="17"/>
      <c r="F181" s="10"/>
      <c r="G181" s="9"/>
    </row>
    <row r="182" spans="2:7" x14ac:dyDescent="0.25">
      <c r="B182" s="9"/>
      <c r="C182" s="14"/>
      <c r="D182" s="10"/>
      <c r="E182" s="17"/>
      <c r="F182" s="10"/>
      <c r="G182" s="9"/>
    </row>
    <row r="183" spans="2:7" x14ac:dyDescent="0.25">
      <c r="B183" s="9"/>
      <c r="C183" s="14"/>
      <c r="D183" s="10"/>
      <c r="E183" s="17"/>
      <c r="F183" s="10"/>
      <c r="G183" s="9"/>
    </row>
    <row r="184" spans="2:7" x14ac:dyDescent="0.25">
      <c r="B184" s="9"/>
      <c r="C184" s="14"/>
      <c r="D184" s="10"/>
      <c r="E184" s="17"/>
      <c r="F184" s="10"/>
      <c r="G184" s="9"/>
    </row>
    <row r="185" spans="2:7" x14ac:dyDescent="0.25">
      <c r="B185" s="9"/>
      <c r="C185" s="14"/>
      <c r="D185" s="10"/>
      <c r="E185" s="17"/>
      <c r="F185" s="10"/>
      <c r="G185" s="9"/>
    </row>
    <row r="186" spans="2:7" x14ac:dyDescent="0.25">
      <c r="B186" s="9"/>
      <c r="C186" s="14"/>
      <c r="D186" s="10"/>
      <c r="E186" s="17"/>
      <c r="F186" s="10"/>
      <c r="G186" s="9"/>
    </row>
    <row r="187" spans="2:7" x14ac:dyDescent="0.25">
      <c r="B187" s="9"/>
      <c r="C187" s="14"/>
      <c r="D187" s="10"/>
      <c r="E187" s="17"/>
      <c r="F187" s="10"/>
      <c r="G187" s="9"/>
    </row>
    <row r="188" spans="2:7" x14ac:dyDescent="0.25">
      <c r="B188" s="9"/>
      <c r="C188" s="14"/>
      <c r="D188" s="10"/>
      <c r="E188" s="17"/>
      <c r="F188" s="10"/>
      <c r="G188" s="9"/>
    </row>
    <row r="189" spans="2:7" x14ac:dyDescent="0.25">
      <c r="B189" s="9"/>
      <c r="C189" s="14"/>
      <c r="D189" s="10"/>
      <c r="E189" s="17"/>
      <c r="F189" s="10"/>
      <c r="G189" s="9"/>
    </row>
    <row r="190" spans="2:7" x14ac:dyDescent="0.25">
      <c r="B190" s="9"/>
      <c r="C190" s="14"/>
      <c r="D190" s="10"/>
      <c r="E190" s="17"/>
      <c r="F190" s="10"/>
      <c r="G190" s="9"/>
    </row>
    <row r="191" spans="2:7" x14ac:dyDescent="0.25">
      <c r="B191" s="9"/>
      <c r="C191" s="14"/>
      <c r="D191" s="10"/>
      <c r="E191" s="17"/>
      <c r="F191" s="10"/>
      <c r="G191" s="9"/>
    </row>
    <row r="192" spans="2:7" x14ac:dyDescent="0.25">
      <c r="B192" s="9"/>
      <c r="C192" s="14"/>
      <c r="D192" s="10"/>
      <c r="E192" s="17"/>
      <c r="F192" s="10"/>
      <c r="G192" s="9"/>
    </row>
    <row r="193" spans="2:7" x14ac:dyDescent="0.25">
      <c r="B193" s="9"/>
      <c r="C193" s="14"/>
      <c r="D193" s="10"/>
      <c r="E193" s="17"/>
      <c r="F193" s="10"/>
      <c r="G193" s="9"/>
    </row>
    <row r="194" spans="2:7" x14ac:dyDescent="0.25">
      <c r="B194" s="9"/>
      <c r="C194" s="14"/>
      <c r="D194" s="10"/>
      <c r="E194" s="17"/>
      <c r="F194" s="10"/>
      <c r="G194" s="9"/>
    </row>
    <row r="195" spans="2:7" x14ac:dyDescent="0.25">
      <c r="B195" s="9"/>
      <c r="C195" s="14"/>
      <c r="D195" s="10"/>
      <c r="E195" s="17"/>
      <c r="F195" s="10"/>
      <c r="G195" s="9"/>
    </row>
    <row r="196" spans="2:7" x14ac:dyDescent="0.25">
      <c r="B196" s="9"/>
      <c r="C196" s="14"/>
      <c r="D196" s="10"/>
      <c r="E196" s="17"/>
      <c r="F196" s="10"/>
      <c r="G196" s="9"/>
    </row>
    <row r="197" spans="2:7" x14ac:dyDescent="0.25">
      <c r="B197" s="9"/>
      <c r="C197" s="14"/>
      <c r="D197" s="10"/>
      <c r="E197" s="17"/>
      <c r="F197" s="10"/>
      <c r="G197" s="9"/>
    </row>
    <row r="198" spans="2:7" x14ac:dyDescent="0.25">
      <c r="B198" s="9"/>
      <c r="C198" s="14"/>
      <c r="D198" s="10"/>
      <c r="E198" s="17"/>
      <c r="F198" s="10"/>
      <c r="G198" s="9"/>
    </row>
    <row r="199" spans="2:7" x14ac:dyDescent="0.25">
      <c r="B199" s="9"/>
      <c r="C199" s="14"/>
      <c r="D199" s="10"/>
      <c r="E199" s="17"/>
      <c r="F199" s="10"/>
      <c r="G199" s="9"/>
    </row>
    <row r="200" spans="2:7" x14ac:dyDescent="0.25">
      <c r="B200" s="9"/>
      <c r="C200" s="14"/>
      <c r="D200" s="10"/>
      <c r="E200" s="17"/>
      <c r="F200" s="10"/>
      <c r="G200" s="9"/>
    </row>
    <row r="201" spans="2:7" x14ac:dyDescent="0.25">
      <c r="B201" s="9"/>
      <c r="C201" s="14"/>
      <c r="D201" s="10"/>
      <c r="E201" s="17"/>
      <c r="F201" s="10"/>
      <c r="G201" s="9"/>
    </row>
    <row r="202" spans="2:7" x14ac:dyDescent="0.25">
      <c r="B202" s="9"/>
      <c r="C202" s="14"/>
      <c r="D202" s="10"/>
      <c r="E202" s="17"/>
      <c r="F202" s="10"/>
      <c r="G202" s="9"/>
    </row>
    <row r="203" spans="2:7" x14ac:dyDescent="0.25">
      <c r="B203" s="9"/>
      <c r="C203" s="14"/>
      <c r="D203" s="10"/>
      <c r="E203" s="17"/>
      <c r="F203" s="10"/>
      <c r="G203" s="9"/>
    </row>
    <row r="204" spans="2:7" x14ac:dyDescent="0.25">
      <c r="B204" s="9"/>
      <c r="C204" s="14"/>
      <c r="D204" s="10"/>
      <c r="E204" s="17"/>
      <c r="F204" s="10"/>
      <c r="G204" s="9"/>
    </row>
    <row r="205" spans="2:7" x14ac:dyDescent="0.25">
      <c r="B205" s="9"/>
      <c r="C205" s="14"/>
      <c r="D205" s="10"/>
      <c r="E205" s="17"/>
      <c r="F205" s="10"/>
      <c r="G205" s="9"/>
    </row>
    <row r="206" spans="2:7" x14ac:dyDescent="0.25">
      <c r="B206" s="9"/>
      <c r="C206" s="14"/>
      <c r="D206" s="10"/>
      <c r="E206" s="17"/>
      <c r="F206" s="10"/>
      <c r="G206" s="9"/>
    </row>
    <row r="207" spans="2:7" x14ac:dyDescent="0.25">
      <c r="B207" s="9"/>
      <c r="C207" s="14"/>
      <c r="D207" s="10"/>
      <c r="E207" s="17"/>
      <c r="F207" s="10"/>
      <c r="G207" s="9"/>
    </row>
    <row r="208" spans="2:7" x14ac:dyDescent="0.25">
      <c r="B208" s="9"/>
      <c r="C208" s="14"/>
      <c r="D208" s="10"/>
      <c r="E208" s="17"/>
      <c r="F208" s="10"/>
      <c r="G208" s="9"/>
    </row>
    <row r="209" spans="2:7" x14ac:dyDescent="0.25">
      <c r="B209" s="9"/>
      <c r="C209" s="14"/>
      <c r="D209" s="10"/>
      <c r="E209" s="17"/>
      <c r="F209" s="10"/>
      <c r="G209" s="9"/>
    </row>
    <row r="210" spans="2:7" x14ac:dyDescent="0.25">
      <c r="B210" s="9"/>
      <c r="C210" s="14"/>
      <c r="D210" s="10"/>
      <c r="E210" s="17"/>
      <c r="F210" s="10"/>
      <c r="G210" s="9"/>
    </row>
    <row r="211" spans="2:7" x14ac:dyDescent="0.25">
      <c r="B211" s="9"/>
      <c r="C211" s="14"/>
      <c r="D211" s="10"/>
      <c r="E211" s="17"/>
      <c r="F211" s="10"/>
      <c r="G211" s="9"/>
    </row>
    <row r="212" spans="2:7" x14ac:dyDescent="0.25">
      <c r="B212" s="9"/>
      <c r="C212" s="14"/>
      <c r="D212" s="10"/>
      <c r="E212" s="17"/>
      <c r="F212" s="10"/>
      <c r="G212" s="9"/>
    </row>
    <row r="213" spans="2:7" x14ac:dyDescent="0.25">
      <c r="B213" s="9"/>
      <c r="C213" s="14"/>
      <c r="D213" s="10"/>
      <c r="E213" s="17"/>
      <c r="F213" s="10"/>
      <c r="G213" s="9"/>
    </row>
    <row r="214" spans="2:7" x14ac:dyDescent="0.25">
      <c r="B214" s="9"/>
      <c r="C214" s="14"/>
      <c r="D214" s="10"/>
      <c r="E214" s="17"/>
      <c r="F214" s="10"/>
      <c r="G214" s="9"/>
    </row>
    <row r="215" spans="2:7" x14ac:dyDescent="0.25">
      <c r="B215" s="9"/>
      <c r="C215" s="14"/>
      <c r="D215" s="10"/>
      <c r="E215" s="17"/>
      <c r="F215" s="10"/>
      <c r="G215" s="9"/>
    </row>
    <row r="216" spans="2:7" x14ac:dyDescent="0.25">
      <c r="B216" s="9"/>
      <c r="C216" s="14"/>
      <c r="D216" s="10"/>
      <c r="E216" s="17"/>
      <c r="F216" s="10"/>
      <c r="G216" s="9"/>
    </row>
    <row r="217" spans="2:7" x14ac:dyDescent="0.25">
      <c r="B217" s="9"/>
      <c r="C217" s="14"/>
      <c r="D217" s="10"/>
      <c r="E217" s="17"/>
      <c r="F217" s="10"/>
      <c r="G217" s="9"/>
    </row>
    <row r="218" spans="2:7" x14ac:dyDescent="0.25">
      <c r="B218" s="9"/>
      <c r="C218" s="14"/>
      <c r="D218" s="10"/>
      <c r="E218" s="17"/>
      <c r="F218" s="10"/>
      <c r="G218" s="9"/>
    </row>
    <row r="219" spans="2:7" x14ac:dyDescent="0.25">
      <c r="B219" s="9"/>
      <c r="C219" s="14"/>
      <c r="D219" s="10"/>
      <c r="E219" s="17"/>
      <c r="F219" s="10"/>
      <c r="G219" s="9"/>
    </row>
    <row r="220" spans="2:7" x14ac:dyDescent="0.25">
      <c r="B220" s="9"/>
      <c r="C220" s="14"/>
      <c r="D220" s="10"/>
      <c r="E220" s="17"/>
      <c r="F220" s="10"/>
      <c r="G220" s="9"/>
    </row>
    <row r="221" spans="2:7" x14ac:dyDescent="0.25">
      <c r="B221" s="9"/>
      <c r="C221" s="14"/>
      <c r="D221" s="10"/>
      <c r="E221" s="17"/>
      <c r="F221" s="10"/>
      <c r="G221" s="9"/>
    </row>
    <row r="222" spans="2:7" x14ac:dyDescent="0.25">
      <c r="B222" s="9"/>
      <c r="C222" s="14"/>
      <c r="D222" s="10"/>
      <c r="E222" s="17"/>
      <c r="F222" s="10"/>
      <c r="G222" s="9"/>
    </row>
    <row r="223" spans="2:7" x14ac:dyDescent="0.25">
      <c r="B223" s="9"/>
      <c r="C223" s="14"/>
      <c r="D223" s="10"/>
      <c r="E223" s="17"/>
      <c r="F223" s="10"/>
      <c r="G223" s="9"/>
    </row>
    <row r="224" spans="2:7" x14ac:dyDescent="0.25">
      <c r="B224" s="9"/>
      <c r="C224" s="14"/>
      <c r="D224" s="10"/>
      <c r="E224" s="17"/>
      <c r="F224" s="10"/>
      <c r="G224" s="9"/>
    </row>
    <row r="225" spans="2:7" x14ac:dyDescent="0.25">
      <c r="B225" s="9"/>
      <c r="C225" s="14"/>
      <c r="D225" s="10"/>
      <c r="E225" s="17"/>
      <c r="F225" s="10"/>
      <c r="G225" s="9"/>
    </row>
    <row r="226" spans="2:7" x14ac:dyDescent="0.25">
      <c r="B226" s="9"/>
      <c r="C226" s="14"/>
      <c r="D226" s="10"/>
      <c r="E226" s="17"/>
      <c r="F226" s="10"/>
      <c r="G226" s="9"/>
    </row>
    <row r="227" spans="2:7" x14ac:dyDescent="0.25">
      <c r="B227" s="9"/>
      <c r="C227" s="14"/>
      <c r="D227" s="10"/>
      <c r="E227" s="17"/>
      <c r="F227" s="10"/>
      <c r="G227" s="9"/>
    </row>
    <row r="228" spans="2:7" x14ac:dyDescent="0.25">
      <c r="B228" s="9"/>
      <c r="C228" s="14"/>
      <c r="D228" s="10"/>
      <c r="E228" s="17"/>
      <c r="F228" s="10"/>
      <c r="G228" s="9"/>
    </row>
    <row r="229" spans="2:7" x14ac:dyDescent="0.25">
      <c r="B229" s="9"/>
      <c r="C229" s="14"/>
      <c r="D229" s="10"/>
      <c r="E229" s="17"/>
      <c r="F229" s="10"/>
      <c r="G229" s="9"/>
    </row>
    <row r="230" spans="2:7" x14ac:dyDescent="0.25">
      <c r="B230" s="9"/>
      <c r="C230" s="14"/>
      <c r="D230" s="10"/>
      <c r="E230" s="17"/>
      <c r="F230" s="10"/>
      <c r="G230" s="9"/>
    </row>
    <row r="231" spans="2:7" x14ac:dyDescent="0.25">
      <c r="B231" s="9"/>
      <c r="C231" s="14"/>
      <c r="D231" s="10"/>
      <c r="E231" s="17"/>
      <c r="F231" s="10"/>
      <c r="G231" s="9"/>
    </row>
    <row r="232" spans="2:7" x14ac:dyDescent="0.25">
      <c r="B232" s="9"/>
      <c r="C232" s="14"/>
      <c r="D232" s="10"/>
      <c r="E232" s="17"/>
      <c r="F232" s="10"/>
      <c r="G232" s="9"/>
    </row>
    <row r="233" spans="2:7" x14ac:dyDescent="0.25">
      <c r="B233" s="9"/>
      <c r="C233" s="14"/>
      <c r="D233" s="10"/>
      <c r="E233" s="17"/>
      <c r="F233" s="10"/>
      <c r="G233" s="9"/>
    </row>
    <row r="234" spans="2:7" x14ac:dyDescent="0.25">
      <c r="B234" s="9"/>
      <c r="C234" s="14"/>
      <c r="D234" s="10"/>
      <c r="E234" s="17"/>
      <c r="F234" s="10"/>
      <c r="G234" s="9"/>
    </row>
    <row r="235" spans="2:7" x14ac:dyDescent="0.25">
      <c r="B235" s="9"/>
      <c r="C235" s="14"/>
      <c r="D235" s="10"/>
      <c r="E235" s="17"/>
      <c r="F235" s="10"/>
      <c r="G235" s="9"/>
    </row>
    <row r="236" spans="2:7" x14ac:dyDescent="0.25">
      <c r="B236" s="9"/>
      <c r="C236" s="14"/>
      <c r="D236" s="10"/>
      <c r="E236" s="17"/>
      <c r="F236" s="10"/>
      <c r="G236" s="9"/>
    </row>
    <row r="237" spans="2:7" x14ac:dyDescent="0.25">
      <c r="B237" s="9"/>
      <c r="C237" s="14"/>
      <c r="D237" s="10"/>
      <c r="E237" s="17"/>
      <c r="F237" s="10"/>
      <c r="G237" s="9"/>
    </row>
    <row r="238" spans="2:7" x14ac:dyDescent="0.25">
      <c r="B238" s="9"/>
      <c r="C238" s="14"/>
      <c r="D238" s="10"/>
      <c r="E238" s="17"/>
      <c r="F238" s="10"/>
      <c r="G238" s="9"/>
    </row>
    <row r="239" spans="2:7" x14ac:dyDescent="0.25">
      <c r="B239" s="9"/>
      <c r="C239" s="14"/>
      <c r="D239" s="10"/>
      <c r="E239" s="17"/>
      <c r="F239" s="10"/>
      <c r="G239" s="9"/>
    </row>
    <row r="240" spans="2:7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  <c r="C3885" s="14"/>
      <c r="D3885" s="10"/>
      <c r="E3885" s="17"/>
      <c r="F3885" s="10"/>
      <c r="G3885" s="9"/>
    </row>
    <row r="3886" spans="2:7" x14ac:dyDescent="0.25">
      <c r="B3886" s="9"/>
      <c r="C3886" s="14"/>
      <c r="D3886" s="10"/>
      <c r="E3886" s="17"/>
      <c r="F3886" s="10"/>
      <c r="G3886" s="9"/>
    </row>
    <row r="3887" spans="2:7" x14ac:dyDescent="0.25">
      <c r="B3887" s="9"/>
      <c r="C3887" s="14"/>
      <c r="D3887" s="10"/>
      <c r="E3887" s="17"/>
      <c r="F3887" s="10"/>
      <c r="G3887" s="9"/>
    </row>
    <row r="3888" spans="2:7" x14ac:dyDescent="0.25">
      <c r="B3888" s="9"/>
      <c r="C3888" s="14"/>
      <c r="D3888" s="10"/>
      <c r="E3888" s="17"/>
      <c r="F3888" s="10"/>
      <c r="G3888" s="9"/>
    </row>
    <row r="3889" spans="2:7" x14ac:dyDescent="0.25">
      <c r="B3889" s="9"/>
      <c r="C3889" s="14"/>
      <c r="D3889" s="10"/>
      <c r="E3889" s="17"/>
      <c r="F3889" s="10"/>
      <c r="G3889" s="9"/>
    </row>
    <row r="3890" spans="2:7" x14ac:dyDescent="0.25">
      <c r="B3890" s="9"/>
      <c r="C3890" s="14"/>
      <c r="D3890" s="10"/>
      <c r="E3890" s="17"/>
      <c r="F3890" s="10"/>
      <c r="G3890" s="9"/>
    </row>
    <row r="3891" spans="2:7" x14ac:dyDescent="0.25">
      <c r="B3891" s="9"/>
      <c r="C3891" s="14"/>
      <c r="D3891" s="10"/>
      <c r="E3891" s="17"/>
      <c r="F3891" s="10"/>
      <c r="G3891" s="9"/>
    </row>
    <row r="3892" spans="2:7" x14ac:dyDescent="0.25">
      <c r="B3892" s="9"/>
      <c r="C3892" s="14"/>
      <c r="D3892" s="10"/>
      <c r="E3892" s="17"/>
      <c r="F3892" s="10"/>
      <c r="G3892" s="9"/>
    </row>
    <row r="3893" spans="2:7" x14ac:dyDescent="0.25">
      <c r="B3893" s="9"/>
      <c r="C3893" s="14"/>
      <c r="D3893" s="10"/>
      <c r="E3893" s="17"/>
      <c r="F3893" s="10"/>
      <c r="G3893" s="9"/>
    </row>
    <row r="3894" spans="2:7" x14ac:dyDescent="0.25">
      <c r="B3894" s="9"/>
      <c r="C3894" s="14"/>
      <c r="D3894" s="10"/>
      <c r="E3894" s="17"/>
      <c r="F3894" s="10"/>
      <c r="G3894" s="9"/>
    </row>
    <row r="3895" spans="2:7" x14ac:dyDescent="0.25">
      <c r="B3895" s="9"/>
      <c r="C3895" s="14"/>
      <c r="D3895" s="10"/>
      <c r="E3895" s="17"/>
      <c r="F3895" s="10"/>
      <c r="G3895" s="9"/>
    </row>
    <row r="3896" spans="2:7" x14ac:dyDescent="0.25">
      <c r="B3896" s="9"/>
      <c r="C3896" s="14"/>
      <c r="D3896" s="10"/>
      <c r="E3896" s="17"/>
      <c r="F3896" s="10"/>
      <c r="G3896" s="9"/>
    </row>
    <row r="3897" spans="2:7" x14ac:dyDescent="0.25">
      <c r="B3897" s="9"/>
      <c r="C3897" s="14"/>
      <c r="D3897" s="10"/>
      <c r="E3897" s="17"/>
      <c r="F3897" s="10"/>
      <c r="G3897" s="9"/>
    </row>
    <row r="3898" spans="2:7" x14ac:dyDescent="0.25">
      <c r="B3898" s="9"/>
      <c r="C3898" s="14"/>
      <c r="D3898" s="10"/>
      <c r="E3898" s="17"/>
      <c r="F3898" s="10"/>
      <c r="G3898" s="9"/>
    </row>
    <row r="3899" spans="2:7" x14ac:dyDescent="0.25">
      <c r="B3899" s="9"/>
      <c r="C3899" s="14"/>
      <c r="D3899" s="10"/>
      <c r="E3899" s="17"/>
      <c r="F3899" s="10"/>
      <c r="G3899" s="9"/>
    </row>
    <row r="3900" spans="2:7" x14ac:dyDescent="0.25">
      <c r="B3900" s="9"/>
      <c r="C3900" s="14"/>
      <c r="D3900" s="10"/>
      <c r="E3900" s="17"/>
      <c r="F3900" s="10"/>
      <c r="G3900" s="9"/>
    </row>
    <row r="3901" spans="2:7" x14ac:dyDescent="0.25">
      <c r="B3901" s="9"/>
      <c r="C3901" s="14"/>
      <c r="D3901" s="10"/>
      <c r="E3901" s="17"/>
      <c r="F3901" s="10"/>
      <c r="G3901" s="9"/>
    </row>
    <row r="3902" spans="2:7" x14ac:dyDescent="0.25">
      <c r="B3902" s="9"/>
      <c r="C3902" s="14"/>
      <c r="D3902" s="10"/>
      <c r="E3902" s="17"/>
      <c r="F3902" s="10"/>
      <c r="G3902" s="9"/>
    </row>
    <row r="3903" spans="2:7" x14ac:dyDescent="0.25">
      <c r="B3903" s="9"/>
      <c r="C3903" s="14"/>
      <c r="D3903" s="10"/>
      <c r="E3903" s="17"/>
      <c r="F3903" s="10"/>
      <c r="G3903" s="9"/>
    </row>
    <row r="3904" spans="2:7" x14ac:dyDescent="0.25">
      <c r="B3904" s="9"/>
      <c r="C3904" s="14"/>
      <c r="D3904" s="10"/>
      <c r="E3904" s="17"/>
      <c r="F3904" s="10"/>
      <c r="G3904" s="9"/>
    </row>
    <row r="3905" spans="2:7" x14ac:dyDescent="0.25">
      <c r="B3905" s="9"/>
      <c r="C3905" s="14"/>
      <c r="D3905" s="10"/>
      <c r="E3905" s="17"/>
      <c r="F3905" s="10"/>
      <c r="G3905" s="9"/>
    </row>
    <row r="3906" spans="2:7" x14ac:dyDescent="0.25">
      <c r="B3906" s="9"/>
      <c r="C3906" s="14"/>
      <c r="D3906" s="10"/>
      <c r="E3906" s="17"/>
      <c r="F3906" s="10"/>
      <c r="G3906" s="9"/>
    </row>
    <row r="3907" spans="2:7" x14ac:dyDescent="0.25">
      <c r="B3907" s="9"/>
      <c r="C3907" s="14"/>
      <c r="D3907" s="10"/>
      <c r="E3907" s="17"/>
      <c r="F3907" s="10"/>
      <c r="G3907" s="9"/>
    </row>
    <row r="3908" spans="2:7" x14ac:dyDescent="0.25">
      <c r="B3908" s="9"/>
      <c r="C3908" s="14"/>
      <c r="D3908" s="10"/>
      <c r="E3908" s="17"/>
      <c r="F3908" s="10"/>
      <c r="G3908" s="9"/>
    </row>
    <row r="3909" spans="2:7" x14ac:dyDescent="0.25">
      <c r="B3909" s="9"/>
      <c r="C3909" s="14"/>
      <c r="D3909" s="10"/>
      <c r="E3909" s="17"/>
      <c r="F3909" s="10"/>
      <c r="G3909" s="9"/>
    </row>
    <row r="3910" spans="2:7" x14ac:dyDescent="0.25">
      <c r="B3910" s="9"/>
      <c r="C3910" s="14"/>
      <c r="D3910" s="10"/>
      <c r="E3910" s="17"/>
      <c r="F3910" s="10"/>
      <c r="G3910" s="9"/>
    </row>
    <row r="3911" spans="2:7" x14ac:dyDescent="0.25">
      <c r="B3911" s="9"/>
      <c r="C3911" s="14"/>
      <c r="D3911" s="10"/>
      <c r="E3911" s="17"/>
      <c r="F3911" s="10"/>
      <c r="G3911" s="9"/>
    </row>
    <row r="3912" spans="2:7" x14ac:dyDescent="0.25">
      <c r="B3912" s="9"/>
      <c r="C3912" s="14"/>
      <c r="D3912" s="10"/>
      <c r="E3912" s="17"/>
      <c r="F3912" s="10"/>
      <c r="G3912" s="9"/>
    </row>
    <row r="3913" spans="2:7" x14ac:dyDescent="0.25">
      <c r="B3913" s="9"/>
      <c r="C3913" s="14"/>
      <c r="D3913" s="10"/>
      <c r="E3913" s="17"/>
      <c r="F3913" s="10"/>
      <c r="G3913" s="9"/>
    </row>
    <row r="3914" spans="2:7" x14ac:dyDescent="0.25">
      <c r="B3914" s="9"/>
      <c r="C3914" s="14"/>
      <c r="D3914" s="10"/>
      <c r="E3914" s="17"/>
      <c r="F3914" s="10"/>
      <c r="G3914" s="9"/>
    </row>
    <row r="3915" spans="2:7" x14ac:dyDescent="0.25">
      <c r="B3915" s="9"/>
      <c r="C3915" s="14"/>
      <c r="D3915" s="10"/>
      <c r="E3915" s="17"/>
      <c r="F3915" s="10"/>
      <c r="G3915" s="9"/>
    </row>
    <row r="3916" spans="2:7" x14ac:dyDescent="0.25">
      <c r="B3916" s="9"/>
      <c r="C3916" s="14"/>
      <c r="D3916" s="10"/>
      <c r="E3916" s="17"/>
      <c r="F3916" s="10"/>
      <c r="G3916" s="9"/>
    </row>
    <row r="3917" spans="2:7" x14ac:dyDescent="0.25">
      <c r="B3917" s="9"/>
      <c r="C3917" s="14"/>
      <c r="D3917" s="10"/>
      <c r="E3917" s="17"/>
      <c r="F3917" s="10"/>
      <c r="G3917" s="9"/>
    </row>
    <row r="3918" spans="2:7" x14ac:dyDescent="0.25">
      <c r="B3918" s="9"/>
      <c r="C3918" s="14"/>
      <c r="D3918" s="10"/>
      <c r="E3918" s="17"/>
      <c r="F3918" s="10"/>
      <c r="G3918" s="9"/>
    </row>
    <row r="3919" spans="2:7" x14ac:dyDescent="0.25">
      <c r="B3919" s="9"/>
      <c r="C3919" s="14"/>
      <c r="D3919" s="10"/>
      <c r="E3919" s="17"/>
      <c r="F3919" s="10"/>
      <c r="G3919" s="9"/>
    </row>
    <row r="3920" spans="2:7" x14ac:dyDescent="0.25">
      <c r="B3920" s="9"/>
      <c r="C3920" s="14"/>
      <c r="D3920" s="10"/>
      <c r="E3920" s="17"/>
      <c r="F3920" s="10"/>
      <c r="G3920" s="9"/>
    </row>
    <row r="3921" spans="2:7" x14ac:dyDescent="0.25">
      <c r="B3921" s="9"/>
      <c r="C3921" s="14"/>
      <c r="D3921" s="10"/>
      <c r="E3921" s="17"/>
      <c r="F3921" s="10"/>
      <c r="G3921" s="9"/>
    </row>
    <row r="3922" spans="2:7" x14ac:dyDescent="0.25">
      <c r="B3922" s="9"/>
      <c r="C3922" s="14"/>
      <c r="D3922" s="10"/>
      <c r="E3922" s="17"/>
      <c r="F3922" s="10"/>
      <c r="G3922" s="9"/>
    </row>
    <row r="3923" spans="2:7" x14ac:dyDescent="0.25">
      <c r="B3923" s="9"/>
      <c r="C3923" s="14"/>
      <c r="D3923" s="10"/>
      <c r="E3923" s="17"/>
      <c r="F3923" s="10"/>
      <c r="G3923" s="9"/>
    </row>
    <row r="3924" spans="2:7" x14ac:dyDescent="0.25">
      <c r="B3924" s="9"/>
      <c r="C3924" s="14"/>
      <c r="D3924" s="10"/>
      <c r="E3924" s="17"/>
      <c r="F3924" s="10"/>
      <c r="G3924" s="9"/>
    </row>
    <row r="3925" spans="2:7" x14ac:dyDescent="0.25">
      <c r="B3925" s="9"/>
      <c r="C3925" s="14"/>
      <c r="D3925" s="10"/>
      <c r="E3925" s="17"/>
      <c r="F3925" s="10"/>
      <c r="G3925" s="9"/>
    </row>
    <row r="3926" spans="2:7" x14ac:dyDescent="0.25">
      <c r="B3926" s="9"/>
      <c r="C3926" s="14"/>
      <c r="D3926" s="10"/>
      <c r="E3926" s="17"/>
      <c r="F3926" s="10"/>
      <c r="G3926" s="9"/>
    </row>
    <row r="3927" spans="2:7" x14ac:dyDescent="0.25">
      <c r="B3927" s="9"/>
      <c r="C3927" s="14"/>
      <c r="D3927" s="10"/>
      <c r="E3927" s="17"/>
      <c r="F3927" s="10"/>
      <c r="G3927" s="9"/>
    </row>
    <row r="3928" spans="2:7" x14ac:dyDescent="0.25">
      <c r="B3928" s="9"/>
      <c r="C3928" s="14"/>
      <c r="D3928" s="10"/>
      <c r="E3928" s="17"/>
      <c r="F3928" s="10"/>
      <c r="G3928" s="9"/>
    </row>
    <row r="3929" spans="2:7" x14ac:dyDescent="0.25">
      <c r="B3929" s="9"/>
      <c r="C3929" s="14"/>
      <c r="D3929" s="10"/>
      <c r="E3929" s="17"/>
      <c r="F3929" s="10"/>
      <c r="G3929" s="9"/>
    </row>
    <row r="3930" spans="2:7" x14ac:dyDescent="0.25">
      <c r="B3930" s="9"/>
      <c r="C3930" s="14"/>
      <c r="D3930" s="10"/>
      <c r="E3930" s="17"/>
      <c r="F3930" s="10"/>
      <c r="G3930" s="9"/>
    </row>
    <row r="3931" spans="2:7" x14ac:dyDescent="0.25">
      <c r="B3931" s="9"/>
      <c r="C3931" s="14"/>
      <c r="D3931" s="10"/>
      <c r="E3931" s="17"/>
      <c r="F3931" s="10"/>
      <c r="G3931" s="9"/>
    </row>
    <row r="3932" spans="2:7" x14ac:dyDescent="0.25">
      <c r="B3932" s="9"/>
      <c r="C3932" s="14"/>
      <c r="D3932" s="10"/>
      <c r="E3932" s="17"/>
      <c r="F3932" s="10"/>
      <c r="G3932" s="9"/>
    </row>
    <row r="3933" spans="2:7" x14ac:dyDescent="0.25">
      <c r="B3933" s="9"/>
      <c r="C3933" s="14"/>
      <c r="D3933" s="10"/>
      <c r="E3933" s="17"/>
      <c r="F3933" s="10"/>
      <c r="G3933" s="9"/>
    </row>
    <row r="3934" spans="2:7" x14ac:dyDescent="0.25">
      <c r="B3934" s="9"/>
      <c r="C3934" s="14"/>
      <c r="D3934" s="10"/>
      <c r="E3934" s="17"/>
      <c r="F3934" s="10"/>
      <c r="G3934" s="9"/>
    </row>
    <row r="3935" spans="2:7" x14ac:dyDescent="0.25">
      <c r="B3935" s="9"/>
      <c r="C3935" s="14"/>
      <c r="D3935" s="10"/>
      <c r="E3935" s="17"/>
      <c r="F3935" s="10"/>
      <c r="G3935" s="9"/>
    </row>
    <row r="3936" spans="2:7" x14ac:dyDescent="0.25">
      <c r="B3936" s="9"/>
      <c r="C3936" s="14"/>
      <c r="D3936" s="10"/>
      <c r="E3936" s="17"/>
      <c r="F3936" s="10"/>
      <c r="G3936" s="9"/>
    </row>
    <row r="3937" spans="2:7" x14ac:dyDescent="0.25">
      <c r="B3937" s="9"/>
      <c r="C3937" s="14"/>
      <c r="D3937" s="10"/>
      <c r="E3937" s="17"/>
      <c r="F3937" s="10"/>
      <c r="G3937" s="9"/>
    </row>
    <row r="3938" spans="2:7" x14ac:dyDescent="0.25">
      <c r="B3938" s="9"/>
      <c r="C3938" s="14"/>
      <c r="D3938" s="10"/>
      <c r="E3938" s="17"/>
      <c r="F3938" s="10"/>
      <c r="G3938" s="9"/>
    </row>
    <row r="3939" spans="2:7" x14ac:dyDescent="0.25">
      <c r="B3939" s="9"/>
      <c r="C3939" s="14"/>
      <c r="D3939" s="10"/>
      <c r="E3939" s="17"/>
      <c r="F3939" s="10"/>
      <c r="G3939" s="9"/>
    </row>
    <row r="3940" spans="2:7" x14ac:dyDescent="0.25">
      <c r="B3940" s="9"/>
      <c r="C3940" s="14"/>
      <c r="D3940" s="10"/>
      <c r="E3940" s="17"/>
      <c r="F3940" s="10"/>
      <c r="G3940" s="9"/>
    </row>
    <row r="3941" spans="2:7" x14ac:dyDescent="0.25">
      <c r="B3941" s="9"/>
      <c r="C3941" s="14"/>
      <c r="D3941" s="10"/>
      <c r="E3941" s="17"/>
      <c r="F3941" s="10"/>
      <c r="G3941" s="9"/>
    </row>
    <row r="3942" spans="2:7" x14ac:dyDescent="0.25">
      <c r="B3942" s="9"/>
      <c r="C3942" s="14"/>
      <c r="D3942" s="10"/>
      <c r="E3942" s="17"/>
      <c r="F3942" s="10"/>
      <c r="G3942" s="9"/>
    </row>
    <row r="3943" spans="2:7" x14ac:dyDescent="0.25">
      <c r="B3943" s="9"/>
      <c r="C3943" s="14"/>
      <c r="D3943" s="10"/>
      <c r="E3943" s="17"/>
      <c r="F3943" s="10"/>
      <c r="G3943" s="9"/>
    </row>
    <row r="3944" spans="2:7" x14ac:dyDescent="0.25">
      <c r="B3944" s="9"/>
      <c r="C3944" s="14"/>
      <c r="D3944" s="10"/>
      <c r="E3944" s="17"/>
      <c r="F3944" s="10"/>
      <c r="G3944" s="9"/>
    </row>
    <row r="3945" spans="2:7" x14ac:dyDescent="0.25">
      <c r="B3945" s="9"/>
      <c r="C3945" s="14"/>
      <c r="D3945" s="10"/>
      <c r="E3945" s="17"/>
      <c r="F3945" s="10"/>
      <c r="G3945" s="9"/>
    </row>
    <row r="3946" spans="2:7" x14ac:dyDescent="0.25">
      <c r="B3946" s="9"/>
      <c r="C3946" s="14"/>
      <c r="D3946" s="10"/>
      <c r="E3946" s="17"/>
      <c r="F3946" s="10"/>
      <c r="G3946" s="9"/>
    </row>
    <row r="3947" spans="2:7" x14ac:dyDescent="0.25">
      <c r="B3947" s="9"/>
      <c r="C3947" s="14"/>
      <c r="D3947" s="10"/>
      <c r="E3947" s="17"/>
      <c r="F3947" s="10"/>
      <c r="G3947" s="9"/>
    </row>
    <row r="3948" spans="2:7" x14ac:dyDescent="0.25">
      <c r="B3948" s="9"/>
      <c r="C3948" s="14"/>
      <c r="D3948" s="10"/>
      <c r="E3948" s="17"/>
      <c r="F3948" s="10"/>
      <c r="G3948" s="9"/>
    </row>
    <row r="3949" spans="2:7" x14ac:dyDescent="0.25">
      <c r="B3949" s="9"/>
      <c r="C3949" s="14"/>
      <c r="D3949" s="10"/>
      <c r="E3949" s="17"/>
      <c r="F3949" s="10"/>
      <c r="G3949" s="9"/>
    </row>
    <row r="3950" spans="2:7" x14ac:dyDescent="0.25">
      <c r="B3950" s="9"/>
      <c r="C3950" s="14"/>
      <c r="D3950" s="10"/>
      <c r="E3950" s="17"/>
      <c r="F3950" s="10"/>
      <c r="G3950" s="9"/>
    </row>
    <row r="3951" spans="2:7" x14ac:dyDescent="0.25">
      <c r="B3951" s="9"/>
      <c r="C3951" s="14"/>
      <c r="D3951" s="10"/>
      <c r="E3951" s="17"/>
      <c r="F3951" s="10"/>
      <c r="G3951" s="9"/>
    </row>
    <row r="3952" spans="2:7" x14ac:dyDescent="0.25">
      <c r="B3952" s="9"/>
      <c r="C3952" s="14"/>
      <c r="D3952" s="10"/>
      <c r="E3952" s="17"/>
      <c r="F3952" s="10"/>
      <c r="G3952" s="9"/>
    </row>
    <row r="3953" spans="2:7" x14ac:dyDescent="0.25">
      <c r="B3953" s="9"/>
      <c r="C3953" s="14"/>
      <c r="D3953" s="10"/>
      <c r="E3953" s="17"/>
      <c r="F3953" s="10"/>
      <c r="G3953" s="9"/>
    </row>
    <row r="3954" spans="2:7" x14ac:dyDescent="0.25">
      <c r="B3954" s="9"/>
      <c r="C3954" s="14"/>
      <c r="D3954" s="10"/>
      <c r="E3954" s="17"/>
      <c r="F3954" s="10"/>
      <c r="G3954" s="9"/>
    </row>
    <row r="3955" spans="2:7" x14ac:dyDescent="0.25">
      <c r="B3955" s="9"/>
      <c r="C3955" s="14"/>
      <c r="D3955" s="10"/>
      <c r="E3955" s="17"/>
      <c r="F3955" s="10"/>
      <c r="G3955" s="9"/>
    </row>
    <row r="3956" spans="2:7" x14ac:dyDescent="0.25">
      <c r="B3956" s="9"/>
      <c r="C3956" s="14"/>
      <c r="D3956" s="10"/>
      <c r="E3956" s="17"/>
      <c r="F3956" s="10"/>
      <c r="G3956" s="9"/>
    </row>
    <row r="3957" spans="2:7" x14ac:dyDescent="0.25">
      <c r="B3957" s="9"/>
      <c r="C3957" s="14"/>
      <c r="D3957" s="10"/>
      <c r="E3957" s="17"/>
      <c r="F3957" s="10"/>
      <c r="G3957" s="9"/>
    </row>
    <row r="3958" spans="2:7" x14ac:dyDescent="0.25">
      <c r="B3958" s="9"/>
      <c r="C3958" s="14"/>
      <c r="D3958" s="10"/>
      <c r="E3958" s="17"/>
      <c r="F3958" s="10"/>
      <c r="G3958" s="9"/>
    </row>
    <row r="3959" spans="2:7" x14ac:dyDescent="0.25">
      <c r="B3959" s="9"/>
      <c r="C3959" s="14"/>
      <c r="D3959" s="10"/>
      <c r="E3959" s="17"/>
      <c r="F3959" s="10"/>
      <c r="G3959" s="9"/>
    </row>
    <row r="3960" spans="2:7" x14ac:dyDescent="0.25">
      <c r="B3960" s="9"/>
      <c r="C3960" s="14"/>
      <c r="D3960" s="10"/>
      <c r="E3960" s="17"/>
      <c r="F3960" s="10"/>
      <c r="G3960" s="9"/>
    </row>
    <row r="3961" spans="2:7" x14ac:dyDescent="0.25">
      <c r="B3961" s="9"/>
      <c r="C3961" s="14"/>
      <c r="D3961" s="10"/>
      <c r="E3961" s="17"/>
      <c r="F3961" s="10"/>
      <c r="G3961" s="9"/>
    </row>
    <row r="3962" spans="2:7" x14ac:dyDescent="0.25">
      <c r="B3962" s="9"/>
      <c r="C3962" s="14"/>
      <c r="D3962" s="10"/>
      <c r="E3962" s="17"/>
      <c r="F3962" s="10"/>
      <c r="G3962" s="9"/>
    </row>
    <row r="3963" spans="2:7" x14ac:dyDescent="0.25">
      <c r="B3963" s="9"/>
      <c r="C3963" s="14"/>
      <c r="D3963" s="10"/>
      <c r="E3963" s="17"/>
      <c r="F3963" s="10"/>
      <c r="G3963" s="9"/>
    </row>
    <row r="3964" spans="2:7" x14ac:dyDescent="0.25">
      <c r="B3964" s="9"/>
      <c r="C3964" s="14"/>
      <c r="D3964" s="10"/>
      <c r="E3964" s="17"/>
      <c r="F3964" s="10"/>
      <c r="G3964" s="9"/>
    </row>
    <row r="3965" spans="2:7" x14ac:dyDescent="0.25">
      <c r="B3965" s="9"/>
      <c r="C3965" s="14"/>
      <c r="D3965" s="10"/>
      <c r="E3965" s="17"/>
      <c r="F3965" s="10"/>
      <c r="G3965" s="9"/>
    </row>
    <row r="3966" spans="2:7" x14ac:dyDescent="0.25">
      <c r="B3966" s="9"/>
      <c r="C3966" s="14"/>
      <c r="D3966" s="10"/>
      <c r="E3966" s="17"/>
      <c r="F3966" s="10"/>
      <c r="G3966" s="9"/>
    </row>
    <row r="3967" spans="2:7" x14ac:dyDescent="0.25">
      <c r="B3967" s="9"/>
      <c r="C3967" s="14"/>
      <c r="D3967" s="10"/>
      <c r="E3967" s="17"/>
      <c r="F3967" s="10"/>
      <c r="G3967" s="9"/>
    </row>
    <row r="3968" spans="2:7" x14ac:dyDescent="0.25">
      <c r="B3968" s="9"/>
      <c r="C3968" s="14"/>
      <c r="D3968" s="10"/>
      <c r="E3968" s="17"/>
      <c r="F3968" s="10"/>
      <c r="G3968" s="9"/>
    </row>
    <row r="3969" spans="2:7" x14ac:dyDescent="0.25">
      <c r="B3969" s="9"/>
      <c r="C3969" s="14"/>
      <c r="D3969" s="10"/>
      <c r="E3969" s="17"/>
      <c r="F3969" s="10"/>
      <c r="G3969" s="9"/>
    </row>
    <row r="3970" spans="2:7" x14ac:dyDescent="0.25">
      <c r="B3970" s="9"/>
      <c r="C3970" s="14"/>
      <c r="D3970" s="10"/>
      <c r="E3970" s="17"/>
      <c r="F3970" s="10"/>
      <c r="G3970" s="9"/>
    </row>
    <row r="3971" spans="2:7" x14ac:dyDescent="0.25">
      <c r="B3971" s="9"/>
      <c r="C3971" s="14"/>
      <c r="D3971" s="10"/>
      <c r="E3971" s="17"/>
      <c r="F3971" s="10"/>
      <c r="G3971" s="9"/>
    </row>
    <row r="3972" spans="2:7" x14ac:dyDescent="0.25">
      <c r="B3972" s="9"/>
      <c r="C3972" s="14"/>
      <c r="D3972" s="10"/>
      <c r="E3972" s="17"/>
      <c r="F3972" s="10"/>
      <c r="G3972" s="9"/>
    </row>
    <row r="3973" spans="2:7" x14ac:dyDescent="0.25">
      <c r="B3973" s="9"/>
      <c r="C3973" s="14"/>
      <c r="D3973" s="10"/>
      <c r="E3973" s="17"/>
      <c r="F3973" s="10"/>
      <c r="G3973" s="9"/>
    </row>
    <row r="3974" spans="2:7" x14ac:dyDescent="0.25">
      <c r="B3974" s="9"/>
      <c r="C3974" s="14"/>
      <c r="D3974" s="10"/>
      <c r="E3974" s="17"/>
      <c r="F3974" s="10"/>
      <c r="G3974" s="9"/>
    </row>
    <row r="3975" spans="2:7" x14ac:dyDescent="0.25">
      <c r="B3975" s="9"/>
      <c r="C3975" s="14"/>
      <c r="D3975" s="10"/>
      <c r="E3975" s="17"/>
      <c r="F3975" s="10"/>
      <c r="G3975" s="9"/>
    </row>
    <row r="3976" spans="2:7" x14ac:dyDescent="0.25">
      <c r="B3976" s="9"/>
      <c r="C3976" s="14"/>
      <c r="D3976" s="10"/>
      <c r="E3976" s="17"/>
      <c r="F3976" s="10"/>
      <c r="G3976" s="9"/>
    </row>
    <row r="3977" spans="2:7" x14ac:dyDescent="0.25">
      <c r="B3977" s="9"/>
      <c r="C3977" s="14"/>
      <c r="D3977" s="10"/>
      <c r="E3977" s="17"/>
      <c r="F3977" s="10"/>
      <c r="G3977" s="9"/>
    </row>
    <row r="3978" spans="2:7" x14ac:dyDescent="0.25">
      <c r="B3978" s="9"/>
      <c r="C3978" s="14"/>
      <c r="D3978" s="10"/>
      <c r="E3978" s="17"/>
      <c r="F3978" s="10"/>
      <c r="G3978" s="9"/>
    </row>
    <row r="3979" spans="2:7" x14ac:dyDescent="0.25">
      <c r="B3979" s="9"/>
      <c r="C3979" s="14"/>
      <c r="D3979" s="10"/>
      <c r="E3979" s="17"/>
      <c r="F3979" s="10"/>
      <c r="G3979" s="9"/>
    </row>
    <row r="3980" spans="2:7" x14ac:dyDescent="0.25">
      <c r="B3980" s="9"/>
      <c r="C3980" s="14"/>
      <c r="D3980" s="10"/>
      <c r="E3980" s="17"/>
      <c r="F3980" s="10"/>
      <c r="G3980" s="9"/>
    </row>
    <row r="3981" spans="2:7" x14ac:dyDescent="0.25">
      <c r="B3981" s="9"/>
      <c r="C3981" s="14"/>
      <c r="D3981" s="10"/>
      <c r="E3981" s="17"/>
      <c r="F3981" s="10"/>
      <c r="G3981" s="9"/>
    </row>
    <row r="3982" spans="2:7" x14ac:dyDescent="0.25">
      <c r="B3982" s="9"/>
      <c r="C3982" s="14"/>
      <c r="D3982" s="10"/>
      <c r="E3982" s="17"/>
      <c r="F3982" s="10"/>
      <c r="G3982" s="9"/>
    </row>
    <row r="3983" spans="2:7" x14ac:dyDescent="0.25">
      <c r="B3983" s="9"/>
      <c r="C3983" s="14"/>
      <c r="D3983" s="10"/>
      <c r="E3983" s="17"/>
      <c r="F3983" s="10"/>
      <c r="G3983" s="9"/>
    </row>
    <row r="3984" spans="2:7" x14ac:dyDescent="0.25">
      <c r="B3984" s="9"/>
      <c r="C3984" s="14"/>
      <c r="D3984" s="10"/>
      <c r="E3984" s="17"/>
      <c r="F3984" s="10"/>
      <c r="G3984" s="9"/>
    </row>
    <row r="3985" spans="2:7" x14ac:dyDescent="0.25">
      <c r="B3985" s="9"/>
      <c r="C3985" s="14"/>
      <c r="D3985" s="10"/>
      <c r="E3985" s="17"/>
      <c r="F3985" s="10"/>
      <c r="G3985" s="9"/>
    </row>
    <row r="3986" spans="2:7" x14ac:dyDescent="0.25">
      <c r="B3986" s="9"/>
      <c r="C3986" s="14"/>
      <c r="D3986" s="10"/>
      <c r="E3986" s="17"/>
      <c r="F3986" s="10"/>
      <c r="G3986" s="9"/>
    </row>
    <row r="3987" spans="2:7" x14ac:dyDescent="0.25">
      <c r="B3987" s="9"/>
      <c r="C3987" s="14"/>
      <c r="D3987" s="10"/>
      <c r="E3987" s="17"/>
      <c r="F3987" s="10"/>
      <c r="G3987" s="9"/>
    </row>
    <row r="3988" spans="2:7" x14ac:dyDescent="0.25">
      <c r="B3988" s="9"/>
      <c r="C3988" s="14"/>
      <c r="D3988" s="10"/>
      <c r="E3988" s="17"/>
      <c r="F3988" s="10"/>
      <c r="G3988" s="9"/>
    </row>
    <row r="3989" spans="2:7" x14ac:dyDescent="0.25">
      <c r="B3989" s="9"/>
      <c r="C3989" s="14"/>
      <c r="D3989" s="10"/>
      <c r="E3989" s="17"/>
      <c r="F3989" s="10"/>
      <c r="G3989" s="9"/>
    </row>
    <row r="3990" spans="2:7" x14ac:dyDescent="0.25">
      <c r="B3990" s="9"/>
      <c r="C3990" s="14"/>
      <c r="D3990" s="10"/>
      <c r="E3990" s="17"/>
      <c r="F3990" s="10"/>
      <c r="G3990" s="9"/>
    </row>
    <row r="3991" spans="2:7" x14ac:dyDescent="0.25">
      <c r="B3991" s="9"/>
      <c r="C3991" s="14"/>
      <c r="D3991" s="10"/>
      <c r="E3991" s="17"/>
      <c r="F3991" s="10"/>
      <c r="G3991" s="9"/>
    </row>
    <row r="3992" spans="2:7" x14ac:dyDescent="0.25">
      <c r="B3992" s="9"/>
      <c r="C3992" s="14"/>
      <c r="D3992" s="10"/>
      <c r="E3992" s="17"/>
      <c r="F3992" s="10"/>
      <c r="G3992" s="9"/>
    </row>
    <row r="3993" spans="2:7" x14ac:dyDescent="0.25">
      <c r="B3993" s="9"/>
      <c r="C3993" s="14"/>
      <c r="D3993" s="10"/>
      <c r="E3993" s="17"/>
      <c r="F3993" s="10"/>
      <c r="G3993" s="9"/>
    </row>
    <row r="3994" spans="2:7" x14ac:dyDescent="0.25">
      <c r="B3994" s="9"/>
      <c r="C3994" s="14"/>
      <c r="D3994" s="10"/>
      <c r="E3994" s="17"/>
      <c r="F3994" s="10"/>
      <c r="G3994" s="9"/>
    </row>
    <row r="3995" spans="2:7" x14ac:dyDescent="0.25">
      <c r="B3995" s="9"/>
      <c r="C3995" s="14"/>
      <c r="D3995" s="10"/>
      <c r="E3995" s="17"/>
      <c r="F3995" s="10"/>
      <c r="G3995" s="9"/>
    </row>
    <row r="3996" spans="2:7" x14ac:dyDescent="0.25">
      <c r="B3996" s="9"/>
      <c r="C3996" s="14"/>
      <c r="D3996" s="10"/>
      <c r="E3996" s="17"/>
      <c r="F3996" s="10"/>
      <c r="G3996" s="9"/>
    </row>
    <row r="3997" spans="2:7" x14ac:dyDescent="0.25">
      <c r="B3997" s="9"/>
      <c r="C3997" s="14"/>
      <c r="D3997" s="10"/>
      <c r="E3997" s="17"/>
      <c r="F3997" s="10"/>
      <c r="G3997" s="9"/>
    </row>
    <row r="3998" spans="2:7" x14ac:dyDescent="0.25">
      <c r="B3998" s="9"/>
      <c r="C3998" s="14"/>
      <c r="D3998" s="10"/>
      <c r="E3998" s="17"/>
      <c r="F3998" s="10"/>
      <c r="G3998" s="9"/>
    </row>
    <row r="3999" spans="2:7" x14ac:dyDescent="0.25">
      <c r="B3999" s="9"/>
      <c r="C3999" s="14"/>
      <c r="D3999" s="10"/>
      <c r="E3999" s="17"/>
      <c r="F3999" s="10"/>
      <c r="G3999" s="9"/>
    </row>
    <row r="4000" spans="2:7" x14ac:dyDescent="0.25">
      <c r="B4000" s="9"/>
      <c r="C4000" s="14"/>
      <c r="D4000" s="10"/>
      <c r="E4000" s="17"/>
      <c r="F4000" s="10"/>
      <c r="G4000" s="9"/>
    </row>
    <row r="4001" spans="2:7" x14ac:dyDescent="0.25">
      <c r="B4001" s="9"/>
      <c r="C4001" s="14"/>
      <c r="D4001" s="10"/>
      <c r="E4001" s="17"/>
      <c r="F4001" s="10"/>
      <c r="G4001" s="9"/>
    </row>
    <row r="4002" spans="2:7" x14ac:dyDescent="0.25">
      <c r="B4002" s="9"/>
      <c r="C4002" s="14"/>
      <c r="D4002" s="10"/>
      <c r="E4002" s="17"/>
      <c r="F4002" s="10"/>
      <c r="G4002" s="9"/>
    </row>
    <row r="4003" spans="2:7" x14ac:dyDescent="0.25">
      <c r="B4003" s="9"/>
      <c r="C4003" s="14"/>
      <c r="D4003" s="10"/>
      <c r="E4003" s="17"/>
      <c r="F4003" s="10"/>
      <c r="G4003" s="9"/>
    </row>
    <row r="4004" spans="2:7" x14ac:dyDescent="0.25">
      <c r="B4004" s="9"/>
      <c r="C4004" s="14"/>
      <c r="D4004" s="10"/>
      <c r="E4004" s="17"/>
      <c r="F4004" s="10"/>
      <c r="G4004" s="9"/>
    </row>
    <row r="4005" spans="2:7" x14ac:dyDescent="0.25">
      <c r="B4005" s="9"/>
    </row>
    <row r="4006" spans="2:7" x14ac:dyDescent="0.25">
      <c r="B4006" s="9"/>
    </row>
    <row r="4007" spans="2:7" x14ac:dyDescent="0.25">
      <c r="B4007" s="9"/>
    </row>
    <row r="4008" spans="2:7" x14ac:dyDescent="0.25">
      <c r="B4008" s="9"/>
    </row>
    <row r="4009" spans="2:7" x14ac:dyDescent="0.25">
      <c r="B4009" s="9"/>
    </row>
    <row r="4010" spans="2:7" x14ac:dyDescent="0.25">
      <c r="B4010" s="9"/>
    </row>
    <row r="4011" spans="2:7" x14ac:dyDescent="0.25">
      <c r="B4011" s="9"/>
    </row>
    <row r="4012" spans="2:7" x14ac:dyDescent="0.25">
      <c r="B4012" s="9"/>
    </row>
    <row r="4013" spans="2:7" x14ac:dyDescent="0.25">
      <c r="B4013" s="9"/>
    </row>
    <row r="4014" spans="2:7" x14ac:dyDescent="0.25">
      <c r="B4014" s="9"/>
    </row>
    <row r="4015" spans="2:7" x14ac:dyDescent="0.25">
      <c r="B4015" s="9"/>
    </row>
    <row r="4016" spans="2:7" x14ac:dyDescent="0.25">
      <c r="B4016" s="9"/>
    </row>
    <row r="4017" spans="2:2" x14ac:dyDescent="0.25">
      <c r="B4017" s="9"/>
    </row>
    <row r="4018" spans="2:2" x14ac:dyDescent="0.25">
      <c r="B4018" s="9"/>
    </row>
    <row r="4019" spans="2:2" x14ac:dyDescent="0.25">
      <c r="B4019" s="9"/>
    </row>
    <row r="4020" spans="2:2" x14ac:dyDescent="0.25">
      <c r="B4020" s="9"/>
    </row>
    <row r="4021" spans="2:2" x14ac:dyDescent="0.25">
      <c r="B4021" s="9"/>
    </row>
    <row r="4022" spans="2:2" x14ac:dyDescent="0.25">
      <c r="B4022" s="9"/>
    </row>
    <row r="4023" spans="2:2" x14ac:dyDescent="0.25">
      <c r="B4023" s="9"/>
    </row>
    <row r="4024" spans="2:2" x14ac:dyDescent="0.25">
      <c r="B4024" s="9"/>
    </row>
    <row r="4025" spans="2:2" x14ac:dyDescent="0.25">
      <c r="B4025" s="9"/>
    </row>
    <row r="4026" spans="2:2" x14ac:dyDescent="0.25">
      <c r="B4026" s="9"/>
    </row>
    <row r="4027" spans="2:2" x14ac:dyDescent="0.25">
      <c r="B4027" s="9"/>
    </row>
    <row r="4028" spans="2:2" x14ac:dyDescent="0.25">
      <c r="B4028" s="9"/>
    </row>
    <row r="4029" spans="2:2" x14ac:dyDescent="0.25">
      <c r="B4029" s="9"/>
    </row>
    <row r="4030" spans="2:2" x14ac:dyDescent="0.25">
      <c r="B4030" s="9"/>
    </row>
    <row r="4031" spans="2:2" x14ac:dyDescent="0.25">
      <c r="B4031" s="9"/>
    </row>
    <row r="4032" spans="2:2" x14ac:dyDescent="0.25">
      <c r="B4032" s="9"/>
    </row>
    <row r="4033" spans="2:2" x14ac:dyDescent="0.25">
      <c r="B4033" s="9"/>
    </row>
    <row r="4034" spans="2:2" x14ac:dyDescent="0.25">
      <c r="B4034" s="9"/>
    </row>
    <row r="4035" spans="2:2" x14ac:dyDescent="0.25">
      <c r="B4035" s="9"/>
    </row>
    <row r="4036" spans="2:2" x14ac:dyDescent="0.25">
      <c r="B4036" s="9"/>
    </row>
    <row r="4037" spans="2:2" x14ac:dyDescent="0.25">
      <c r="B4037" s="9"/>
    </row>
    <row r="4038" spans="2:2" x14ac:dyDescent="0.25">
      <c r="B4038" s="9"/>
    </row>
    <row r="4039" spans="2:2" x14ac:dyDescent="0.25">
      <c r="B4039" s="9"/>
    </row>
    <row r="4040" spans="2:2" x14ac:dyDescent="0.25">
      <c r="B4040" s="9"/>
    </row>
    <row r="4041" spans="2:2" x14ac:dyDescent="0.25">
      <c r="B4041" s="9"/>
    </row>
    <row r="4042" spans="2:2" x14ac:dyDescent="0.25">
      <c r="B4042" s="9"/>
    </row>
    <row r="4043" spans="2:2" x14ac:dyDescent="0.25">
      <c r="B4043" s="9"/>
    </row>
    <row r="4044" spans="2:2" x14ac:dyDescent="0.25">
      <c r="B4044" s="9"/>
    </row>
    <row r="4045" spans="2:2" x14ac:dyDescent="0.25">
      <c r="B4045" s="9"/>
    </row>
    <row r="4046" spans="2:2" x14ac:dyDescent="0.25">
      <c r="B4046" s="9"/>
    </row>
    <row r="4047" spans="2:2" x14ac:dyDescent="0.25">
      <c r="B4047" s="9"/>
    </row>
    <row r="4048" spans="2:2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  <row r="4424" spans="2:2" x14ac:dyDescent="0.25">
      <c r="B4424" s="9"/>
    </row>
    <row r="4425" spans="2:2" x14ac:dyDescent="0.25">
      <c r="B4425" s="9"/>
    </row>
    <row r="4426" spans="2:2" x14ac:dyDescent="0.25">
      <c r="B4426" s="9"/>
    </row>
    <row r="4427" spans="2:2" x14ac:dyDescent="0.25">
      <c r="B4427" s="9"/>
    </row>
    <row r="4428" spans="2:2" x14ac:dyDescent="0.25">
      <c r="B4428" s="9"/>
    </row>
    <row r="4429" spans="2:2" x14ac:dyDescent="0.25">
      <c r="B4429" s="9"/>
    </row>
    <row r="4430" spans="2:2" x14ac:dyDescent="0.25">
      <c r="B4430" s="9"/>
    </row>
    <row r="4431" spans="2:2" x14ac:dyDescent="0.25">
      <c r="B4431" s="9"/>
    </row>
    <row r="4432" spans="2:2" x14ac:dyDescent="0.25">
      <c r="B4432" s="9"/>
    </row>
    <row r="4433" spans="2:2" x14ac:dyDescent="0.25">
      <c r="B4433" s="9"/>
    </row>
    <row r="4434" spans="2:2" x14ac:dyDescent="0.25">
      <c r="B4434" s="9"/>
    </row>
    <row r="4435" spans="2:2" x14ac:dyDescent="0.25">
      <c r="B4435" s="9"/>
    </row>
    <row r="4436" spans="2:2" x14ac:dyDescent="0.25">
      <c r="B4436" s="9"/>
    </row>
    <row r="4437" spans="2:2" x14ac:dyDescent="0.25">
      <c r="B4437" s="9"/>
    </row>
    <row r="4438" spans="2:2" x14ac:dyDescent="0.25">
      <c r="B4438" s="9"/>
    </row>
    <row r="4439" spans="2:2" x14ac:dyDescent="0.25">
      <c r="B4439" s="9"/>
    </row>
    <row r="4440" spans="2:2" x14ac:dyDescent="0.25">
      <c r="B4440" s="9"/>
    </row>
    <row r="4441" spans="2:2" x14ac:dyDescent="0.25">
      <c r="B4441" s="9"/>
    </row>
    <row r="4442" spans="2:2" x14ac:dyDescent="0.25">
      <c r="B4442" s="9"/>
    </row>
    <row r="4443" spans="2:2" x14ac:dyDescent="0.25">
      <c r="B4443" s="9"/>
    </row>
    <row r="4444" spans="2:2" x14ac:dyDescent="0.25">
      <c r="B4444" s="9"/>
    </row>
    <row r="4445" spans="2:2" x14ac:dyDescent="0.25">
      <c r="B4445" s="9"/>
    </row>
    <row r="4446" spans="2:2" x14ac:dyDescent="0.25">
      <c r="B4446" s="9"/>
    </row>
    <row r="4447" spans="2:2" x14ac:dyDescent="0.25">
      <c r="B4447" s="9"/>
    </row>
    <row r="4448" spans="2:2" x14ac:dyDescent="0.25">
      <c r="B4448" s="9"/>
    </row>
    <row r="4449" spans="2:2" x14ac:dyDescent="0.25">
      <c r="B4449" s="9"/>
    </row>
    <row r="4450" spans="2:2" x14ac:dyDescent="0.25">
      <c r="B4450" s="9"/>
    </row>
    <row r="4451" spans="2:2" x14ac:dyDescent="0.25">
      <c r="B4451" s="9"/>
    </row>
    <row r="4452" spans="2:2" x14ac:dyDescent="0.25">
      <c r="B4452" s="9"/>
    </row>
    <row r="4453" spans="2:2" x14ac:dyDescent="0.25">
      <c r="B4453" s="9"/>
    </row>
    <row r="4454" spans="2:2" x14ac:dyDescent="0.25">
      <c r="B4454" s="9"/>
    </row>
    <row r="4455" spans="2:2" x14ac:dyDescent="0.25">
      <c r="B4455" s="9"/>
    </row>
    <row r="4456" spans="2:2" x14ac:dyDescent="0.25">
      <c r="B4456" s="9"/>
    </row>
    <row r="4457" spans="2:2" x14ac:dyDescent="0.25">
      <c r="B4457" s="9"/>
    </row>
    <row r="4458" spans="2:2" x14ac:dyDescent="0.25">
      <c r="B4458" s="9"/>
    </row>
    <row r="4459" spans="2:2" x14ac:dyDescent="0.25">
      <c r="B4459" s="9"/>
    </row>
    <row r="4460" spans="2:2" x14ac:dyDescent="0.25">
      <c r="B4460" s="9"/>
    </row>
    <row r="4461" spans="2:2" x14ac:dyDescent="0.25">
      <c r="B4461" s="9"/>
    </row>
    <row r="4462" spans="2:2" x14ac:dyDescent="0.25">
      <c r="B4462" s="9"/>
    </row>
    <row r="4463" spans="2:2" x14ac:dyDescent="0.25">
      <c r="B4463" s="9"/>
    </row>
    <row r="4464" spans="2:2" x14ac:dyDescent="0.25">
      <c r="B4464" s="9"/>
    </row>
    <row r="4465" spans="2:2" x14ac:dyDescent="0.25">
      <c r="B4465" s="9"/>
    </row>
    <row r="4466" spans="2:2" x14ac:dyDescent="0.25">
      <c r="B4466" s="9"/>
    </row>
    <row r="4467" spans="2:2" x14ac:dyDescent="0.25">
      <c r="B4467" s="9"/>
    </row>
    <row r="4468" spans="2:2" x14ac:dyDescent="0.25">
      <c r="B4468" s="9"/>
    </row>
    <row r="4469" spans="2:2" x14ac:dyDescent="0.25">
      <c r="B4469" s="9"/>
    </row>
    <row r="4470" spans="2:2" x14ac:dyDescent="0.25">
      <c r="B4470" s="9"/>
    </row>
    <row r="4471" spans="2:2" x14ac:dyDescent="0.25">
      <c r="B4471" s="9"/>
    </row>
    <row r="4472" spans="2:2" x14ac:dyDescent="0.25">
      <c r="B4472" s="9"/>
    </row>
    <row r="4473" spans="2:2" x14ac:dyDescent="0.25">
      <c r="B4473" s="9"/>
    </row>
    <row r="4474" spans="2:2" x14ac:dyDescent="0.25">
      <c r="B4474" s="9"/>
    </row>
    <row r="4475" spans="2:2" x14ac:dyDescent="0.25">
      <c r="B4475" s="9"/>
    </row>
    <row r="4476" spans="2:2" x14ac:dyDescent="0.25">
      <c r="B4476" s="9"/>
    </row>
    <row r="4477" spans="2:2" x14ac:dyDescent="0.25">
      <c r="B4477" s="9"/>
    </row>
    <row r="4478" spans="2:2" x14ac:dyDescent="0.25">
      <c r="B4478" s="9"/>
    </row>
    <row r="4479" spans="2:2" x14ac:dyDescent="0.25">
      <c r="B4479" s="9"/>
    </row>
    <row r="4480" spans="2:2" x14ac:dyDescent="0.25">
      <c r="B4480" s="9"/>
    </row>
    <row r="4481" spans="2:2" x14ac:dyDescent="0.25">
      <c r="B4481" s="9"/>
    </row>
    <row r="4482" spans="2:2" x14ac:dyDescent="0.25">
      <c r="B4482" s="9"/>
    </row>
    <row r="4483" spans="2:2" x14ac:dyDescent="0.25">
      <c r="B4483" s="9"/>
    </row>
    <row r="4484" spans="2:2" x14ac:dyDescent="0.25">
      <c r="B4484" s="9"/>
    </row>
    <row r="4485" spans="2:2" x14ac:dyDescent="0.25">
      <c r="B4485" s="9"/>
    </row>
    <row r="4486" spans="2:2" x14ac:dyDescent="0.25">
      <c r="B4486" s="9"/>
    </row>
    <row r="4487" spans="2:2" x14ac:dyDescent="0.25">
      <c r="B4487" s="9"/>
    </row>
    <row r="4488" spans="2:2" x14ac:dyDescent="0.25">
      <c r="B4488" s="9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2025-07-17T12:36:28Z</cp:lastPrinted>
  <dcterms:created xsi:type="dcterms:W3CDTF">2024-03-05T11:42:46Z</dcterms:created>
  <dcterms:modified xsi:type="dcterms:W3CDTF">2025-07-17T12:37:04Z</dcterms:modified>
</cp:coreProperties>
</file>